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ocaj\Desktop\"/>
    </mc:Choice>
  </mc:AlternateContent>
  <xr:revisionPtr revIDLastSave="0" documentId="13_ncr:1_{5A119C37-8F95-4161-8BE9-88C6B67E91F8}" xr6:coauthVersionLast="47" xr6:coauthVersionMax="47" xr10:uidLastSave="{00000000-0000-0000-0000-000000000000}"/>
  <bookViews>
    <workbookView xWindow="14540" yWindow="1780" windowWidth="19840" windowHeight="14600" firstSheet="2" activeTab="2" xr2:uid="{FE4E5401-E820-B04A-B424-70663FB7E34C}"/>
  </bookViews>
  <sheets>
    <sheet name="AW Vietnam26概要" sheetId="7" r:id="rId1"/>
    <sheet name="AW V26詳細・フロアプラン" sheetId="28" r:id="rId2"/>
    <sheet name="AW V 参考計算フォーム" sheetId="32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32" l="1"/>
  <c r="E9" i="32"/>
  <c r="E7" i="32"/>
  <c r="E10" i="32"/>
  <c r="E8" i="32"/>
  <c r="E6" i="32"/>
  <c r="E12" i="32" l="1"/>
  <c r="E15" i="32"/>
</calcChain>
</file>

<file path=xl/sharedStrings.xml><?xml version="1.0" encoding="utf-8"?>
<sst xmlns="http://schemas.openxmlformats.org/spreadsheetml/2006/main" count="41" uniqueCount="41">
  <si>
    <t>開催概要</t>
    <rPh sb="0" eb="4">
      <t>カイサイ</t>
    </rPh>
    <phoneticPr fontId="1"/>
  </si>
  <si>
    <t>本展示会のメリット</t>
    <rPh sb="0" eb="4">
      <t>ホンテn</t>
    </rPh>
    <phoneticPr fontId="1"/>
  </si>
  <si>
    <t>展示会詳細</t>
    <rPh sb="0" eb="5">
      <t>テンジ</t>
    </rPh>
    <phoneticPr fontId="1"/>
  </si>
  <si>
    <t>単価</t>
    <rPh sb="0" eb="2">
      <t>タンカ</t>
    </rPh>
    <phoneticPr fontId="1"/>
  </si>
  <si>
    <t>コマ数</t>
    <phoneticPr fontId="1"/>
  </si>
  <si>
    <t>合計</t>
    <rPh sb="0" eb="2">
      <t>ゴウケイ</t>
    </rPh>
    <phoneticPr fontId="1"/>
  </si>
  <si>
    <t>US$</t>
    <phoneticPr fontId="1"/>
  </si>
  <si>
    <t>フロアプラン</t>
    <phoneticPr fontId="1"/>
  </si>
  <si>
    <t>料金</t>
    <rPh sb="0" eb="2">
      <t>リョウ</t>
    </rPh>
    <phoneticPr fontId="1"/>
  </si>
  <si>
    <t>概算日本円</t>
    <rPh sb="0" eb="5">
      <t>ガイサn</t>
    </rPh>
    <phoneticPr fontId="1"/>
  </si>
  <si>
    <t>AW VIETNAM 2026</t>
    <phoneticPr fontId="1"/>
  </si>
  <si>
    <t>2026年9月9日- 11日　ベトナム・ハノイ　　</t>
    <rPh sb="6" eb="7">
      <t>ガテゥ</t>
    </rPh>
    <rPh sb="13" eb="14">
      <t>ニティ</t>
    </rPh>
    <phoneticPr fontId="1"/>
  </si>
  <si>
    <t>＜公式サイト＞ (https://automationworld.net.vn)</t>
    <rPh sb="1" eb="3">
      <t>コウシキ</t>
    </rPh>
    <phoneticPr fontId="1"/>
  </si>
  <si>
    <t>アジアにおけるネットワーク拡大、高付加価値パートナーシップの構築</t>
    <rPh sb="13" eb="15">
      <t>カクダイ</t>
    </rPh>
    <rPh sb="16" eb="21">
      <t>コウフカカティ</t>
    </rPh>
    <rPh sb="30" eb="32">
      <t>コウチク</t>
    </rPh>
    <phoneticPr fontId="1"/>
  </si>
  <si>
    <t>スマートファクトリー・オートメーション</t>
    <phoneticPr fontId="1"/>
  </si>
  <si>
    <t>スマートビジョン</t>
    <phoneticPr fontId="1"/>
  </si>
  <si>
    <t>スマートロボティクス＆モビリティ</t>
    <phoneticPr fontId="1"/>
  </si>
  <si>
    <t>センサー、PLC、DCS、モーションコントロール、産業用PC、ドライブ、FAシステム、オートメーションコンポーネント、デジタルファクトリー、ビッグデータ、AI、クラウドコンピューティング、スマートファクトリーソリューション、PLM、MES、ERPなど</t>
    <phoneticPr fontId="1"/>
  </si>
  <si>
    <t>ドローン、無人航空機、スマート空港、航空宇宙研究開発、協働ロボット、AI予測オートメーション</t>
    <phoneticPr fontId="1"/>
  </si>
  <si>
    <t>スマートロジティクス</t>
    <phoneticPr fontId="1"/>
  </si>
  <si>
    <t>電子機器製造＆スマートコンポーネント</t>
    <rPh sb="0" eb="6">
      <t>デn</t>
    </rPh>
    <phoneticPr fontId="1"/>
  </si>
  <si>
    <t>AIコネクト</t>
    <phoneticPr fontId="1"/>
  </si>
  <si>
    <t>物流イノベーションデータ、SaaS, クラウド、DXソリユーション、スマートモビリティとコネクテッドライフスタイル、クリーンエネルギーと持続可能なソリューション</t>
    <phoneticPr fontId="1"/>
  </si>
  <si>
    <t>半導体、パワーエレクトロニクス、プリント基板、電子材料、制御システム、産業用IoTデバイス、スマートセンサー</t>
    <rPh sb="28" eb="30">
      <t>セイ</t>
    </rPh>
    <phoneticPr fontId="1"/>
  </si>
  <si>
    <t>AGV/AMR、AS/RS、ピッキングシステム、フォークリフト、コンベヤ、物流ソリューションなど</t>
    <phoneticPr fontId="1"/>
  </si>
  <si>
    <t>AW Vietnam参考計算フォーム</t>
    <rPh sb="10" eb="14">
      <t>サンコウ</t>
    </rPh>
    <phoneticPr fontId="1"/>
  </si>
  <si>
    <t>お申込検討ブース</t>
    <rPh sb="0" eb="1">
      <t>オモウシコミ</t>
    </rPh>
    <phoneticPr fontId="1"/>
  </si>
  <si>
    <t>スペースのみ（2コマ以上）早期申込</t>
    <rPh sb="10" eb="12">
      <t>イジョウ</t>
    </rPh>
    <rPh sb="13" eb="17">
      <t>ソウキ</t>
    </rPh>
    <phoneticPr fontId="1"/>
  </si>
  <si>
    <t>スペースのみ（2コマ以上）通常申込</t>
    <rPh sb="10" eb="12">
      <t>イジョウ</t>
    </rPh>
    <rPh sb="13" eb="15">
      <t>ツウジョウ</t>
    </rPh>
    <rPh sb="15" eb="17">
      <t>ソウキ</t>
    </rPh>
    <phoneticPr fontId="1"/>
  </si>
  <si>
    <t>ベーシックブース　早期申込</t>
    <rPh sb="9" eb="13">
      <t>ソウキモウシク</t>
    </rPh>
    <phoneticPr fontId="1"/>
  </si>
  <si>
    <t>ベーシックブース　通常申込</t>
    <rPh sb="9" eb="11">
      <t>ツウジョウ</t>
    </rPh>
    <rPh sb="11" eb="13">
      <t>ソウキモウシク</t>
    </rPh>
    <phoneticPr fontId="1"/>
  </si>
  <si>
    <t>プレミアムブース　早期申込</t>
    <rPh sb="9" eb="13">
      <t>ソウキ</t>
    </rPh>
    <phoneticPr fontId="1"/>
  </si>
  <si>
    <t>業界メディア、SMSなどを通したグローバルなマーケティング促進</t>
    <rPh sb="0" eb="2">
      <t xml:space="preserve">ギョウカイ </t>
    </rPh>
    <rPh sb="13" eb="14">
      <t>トオセィ</t>
    </rPh>
    <rPh sb="29" eb="31">
      <t>ソクシn</t>
    </rPh>
    <phoneticPr fontId="1"/>
  </si>
  <si>
    <t>出展社の商談、マーケティングをサポートする様々なサービス</t>
    <rPh sb="0" eb="3">
      <t>シュッテn</t>
    </rPh>
    <rPh sb="4" eb="6">
      <t>ショウダn</t>
    </rPh>
    <rPh sb="21" eb="22">
      <t>サマザマ</t>
    </rPh>
    <phoneticPr fontId="1"/>
  </si>
  <si>
    <t>ベトナムの市場動向、政策、投資方針などの最新情報入手の機会</t>
    <rPh sb="5" eb="9">
      <t>シジョウ</t>
    </rPh>
    <rPh sb="10" eb="12">
      <t>セイサク</t>
    </rPh>
    <rPh sb="13" eb="15">
      <t>トウセィ</t>
    </rPh>
    <rPh sb="15" eb="17">
      <t>ホウ</t>
    </rPh>
    <rPh sb="20" eb="24">
      <t>サイシn</t>
    </rPh>
    <rPh sb="24" eb="26">
      <t>ニュウセィウ</t>
    </rPh>
    <rPh sb="27" eb="29">
      <t>キカイ</t>
    </rPh>
    <phoneticPr fontId="1"/>
  </si>
  <si>
    <t>プレミアムブース　通常申込</t>
    <rPh sb="9" eb="11">
      <t>ツウジョウ</t>
    </rPh>
    <rPh sb="11" eb="13">
      <t>ソウキ</t>
    </rPh>
    <phoneticPr fontId="1"/>
  </si>
  <si>
    <t>　</t>
    <phoneticPr fontId="1"/>
  </si>
  <si>
    <t>　　　　　　　</t>
    <phoneticPr fontId="1"/>
  </si>
  <si>
    <t>(為替レート2/12/2026)</t>
    <rPh sb="1" eb="3">
      <t>カワセ</t>
    </rPh>
    <phoneticPr fontId="1"/>
  </si>
  <si>
    <t>工場オートメーション及び製造革新におけるベトナム最大級の展示会、Automation World Vietnam 2026が2026年9月9日より11日までベトナム・ハノイで開催されます。
Automation World Vietnamは、デジタル変革、ベトナム産業成長を推進する先進的なオートメーション技術、ロボティクス、スマート製造技術を紹介します。メーカーと顧客のビジネス構築、イノべーション促進、輸出パートナーシップ育成を目指す展示会です。ネットワーキング、ブランド力向上、ビジネス成果が期待できます。Automation World Vietnamでは、出展社、来場者、業界リーダーのネットワークを創出するプログラムを提供しています。ネットワーキングパーティーやイノベーションディスプレイからビジネスマッチングまで、オートメーションのプロフェッショナル、投資家、国際バイヤー間の交流を促進し、協力関係を構築する絶好の機会です。
2025年実績：来場者数：8,000人、出展者数: 200社、展示面積: 6,000m2</t>
    <rPh sb="0" eb="2">
      <t>コウジョウ</t>
    </rPh>
    <rPh sb="10" eb="11">
      <t>オヨブ</t>
    </rPh>
    <rPh sb="12" eb="16">
      <t>セイゾウ</t>
    </rPh>
    <rPh sb="28" eb="31">
      <t>テンジ</t>
    </rPh>
    <rPh sb="66" eb="67">
      <t>ネn</t>
    </rPh>
    <rPh sb="70" eb="71">
      <t>ニティ</t>
    </rPh>
    <rPh sb="87" eb="89">
      <t>カイサイ</t>
    </rPh>
    <rPh sb="120" eb="121">
      <t>コウジョウ</t>
    </rPh>
    <rPh sb="124" eb="126">
      <t>ヘンカ</t>
    </rPh>
    <rPh sb="131" eb="133">
      <t xml:space="preserve">サンギョウセ </t>
    </rPh>
    <rPh sb="133" eb="135">
      <t>セイチョウ</t>
    </rPh>
    <rPh sb="136" eb="138">
      <t>スイシn</t>
    </rPh>
    <rPh sb="140" eb="143">
      <t>センシンテ</t>
    </rPh>
    <rPh sb="152" eb="153">
      <t>ビジュテゥ</t>
    </rPh>
    <rPh sb="153" eb="155">
      <t>ギジュテゥ</t>
    </rPh>
    <rPh sb="166" eb="170">
      <t>セイゾウ</t>
    </rPh>
    <rPh sb="171" eb="173">
      <t>ショウカイ</t>
    </rPh>
    <rPh sb="182" eb="184">
      <t>コキャク</t>
    </rPh>
    <rPh sb="189" eb="191">
      <t>コウチク</t>
    </rPh>
    <rPh sb="199" eb="201">
      <t>ソクシn</t>
    </rPh>
    <rPh sb="202" eb="204">
      <t>ユシュテゥ</t>
    </rPh>
    <rPh sb="212" eb="214">
      <t xml:space="preserve">イクセイ </t>
    </rPh>
    <rPh sb="215" eb="217">
      <t>メザス</t>
    </rPh>
    <rPh sb="218" eb="221">
      <t>テn</t>
    </rPh>
    <rPh sb="237" eb="238">
      <t>リョク</t>
    </rPh>
    <rPh sb="238" eb="240">
      <t>コウジョウ</t>
    </rPh>
    <rPh sb="245" eb="247">
      <t xml:space="preserve">セイカ </t>
    </rPh>
    <rPh sb="248" eb="250">
      <t>キタイ</t>
    </rPh>
    <rPh sb="282" eb="285">
      <t>シュッテn</t>
    </rPh>
    <rPh sb="286" eb="289">
      <t>ライジョウ</t>
    </rPh>
    <rPh sb="290" eb="292">
      <t>ギョウカイ</t>
    </rPh>
    <rPh sb="304" eb="306">
      <t>ソウシュテゥ</t>
    </rPh>
    <rPh sb="314" eb="316">
      <t>テイキョウ</t>
    </rPh>
    <rPh sb="382" eb="385">
      <t>トウセィ</t>
    </rPh>
    <rPh sb="386" eb="388">
      <t>コクサイ</t>
    </rPh>
    <rPh sb="392" eb="393">
      <t xml:space="preserve">カン </t>
    </rPh>
    <rPh sb="394" eb="396">
      <t>コウリュウ</t>
    </rPh>
    <rPh sb="397" eb="399">
      <t>ソクシn</t>
    </rPh>
    <rPh sb="401" eb="403">
      <t>キョウリョク</t>
    </rPh>
    <rPh sb="403" eb="405">
      <t>カンケイ</t>
    </rPh>
    <rPh sb="406" eb="408">
      <t>コウチク</t>
    </rPh>
    <rPh sb="410" eb="412">
      <t>ゼッコウ</t>
    </rPh>
    <rPh sb="413" eb="415">
      <t>キカイ</t>
    </rPh>
    <rPh sb="424" eb="425">
      <t>ネn</t>
    </rPh>
    <rPh sb="425" eb="427">
      <t>j</t>
    </rPh>
    <rPh sb="428" eb="432">
      <t>ライジョウ</t>
    </rPh>
    <rPh sb="438" eb="439">
      <t>ニn</t>
    </rPh>
    <rPh sb="440" eb="444">
      <t>シュッテ</t>
    </rPh>
    <rPh sb="449" eb="450">
      <t xml:space="preserve">シャ </t>
    </rPh>
    <rPh sb="451" eb="455">
      <t>テンジ</t>
    </rPh>
    <phoneticPr fontId="1"/>
  </si>
  <si>
    <t>産業用カメラ、レンズおよび照明、画像処理ソフトウェアなど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</si>
</sst>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176" formatCode="&quot;US$&quot;#,##0;[Red]\-&quot;US$&quot;#,##0"/>
    <numFmt numFmtId="177" formatCode="[$¥-411]#,##0.00;[$¥-411]#,##0.00"/>
    <numFmt numFmtId="178" formatCode="[$¥-411]#,##0;[$¥-411]#,##0"/>
  </numFmts>
  <fonts count="7" x14ac:knownFonts="1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rgb="FFFF0000"/>
      <name val="游ゴシック"/>
      <family val="2"/>
      <charset val="128"/>
      <scheme val="minor"/>
    </font>
    <font>
      <sz val="14"/>
      <color rgb="FF000000"/>
      <name val="メイリオ"/>
      <family val="2"/>
      <charset val="128"/>
    </font>
    <font>
      <sz val="12"/>
      <color rgb="FF000000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6" fontId="3" fillId="0" borderId="0" applyFont="0" applyFill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1" xfId="0" applyBorder="1">
      <alignment vertical="center"/>
    </xf>
    <xf numFmtId="0" fontId="2" fillId="0" borderId="0" xfId="0" applyFont="1" applyAlignment="1">
      <alignment vertical="center" wrapText="1"/>
    </xf>
    <xf numFmtId="0" fontId="4" fillId="0" borderId="0" xfId="0" applyFont="1">
      <alignment vertical="center"/>
    </xf>
    <xf numFmtId="176" fontId="0" fillId="0" borderId="0" xfId="0" applyNumberFormat="1">
      <alignment vertical="center"/>
    </xf>
    <xf numFmtId="177" fontId="0" fillId="0" borderId="0" xfId="0" applyNumberFormat="1">
      <alignment vertical="center"/>
    </xf>
    <xf numFmtId="178" fontId="0" fillId="0" borderId="1" xfId="1" applyNumberFormat="1" applyFont="1" applyBorder="1">
      <alignment vertical="center"/>
    </xf>
    <xf numFmtId="0" fontId="0" fillId="0" borderId="0" xfId="0" applyProtection="1">
      <alignment vertical="center"/>
      <protection locked="0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</cellXfs>
  <cellStyles count="2">
    <cellStyle name="通貨" xfId="1" builtinId="7"/>
    <cellStyle name="標準" xfId="0" builtinId="0"/>
  </cellStyles>
  <dxfs count="0"/>
  <tableStyles count="0" defaultTableStyle="TableStyleMedium2" defaultPivotStyle="PivotStyleLight16"/>
  <colors>
    <mruColors>
      <color rgb="FFFF16F6"/>
      <color rgb="FF00A89B"/>
      <color rgb="FF00EEA4"/>
      <color rgb="FFC01A9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</xdr:colOff>
      <xdr:row>3</xdr:row>
      <xdr:rowOff>139700</xdr:rowOff>
    </xdr:from>
    <xdr:to>
      <xdr:col>0</xdr:col>
      <xdr:colOff>3822700</xdr:colOff>
      <xdr:row>8</xdr:row>
      <xdr:rowOff>139700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561EA29F-2B53-9AE3-F3C4-42FC95E80D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700" y="901700"/>
          <a:ext cx="3810000" cy="127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1320800</xdr:colOff>
      <xdr:row>17</xdr:row>
      <xdr:rowOff>152400</xdr:rowOff>
    </xdr:from>
    <xdr:to>
      <xdr:col>5</xdr:col>
      <xdr:colOff>872076</xdr:colOff>
      <xdr:row>54</xdr:row>
      <xdr:rowOff>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F1678B85-E8D9-41C1-3890-D1C7A5768F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20800" y="7518400"/>
          <a:ext cx="6720426" cy="10007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6FDBCA-3F2C-2846-9E2C-5599EC75655A}">
  <dimension ref="A1:E24"/>
  <sheetViews>
    <sheetView workbookViewId="0">
      <selection activeCell="A17" sqref="A17"/>
    </sheetView>
  </sheetViews>
  <sheetFormatPr defaultColWidth="11.53515625" defaultRowHeight="20" x14ac:dyDescent="0.6"/>
  <cols>
    <col min="1" max="1" width="58" customWidth="1"/>
    <col min="2" max="2" width="48" customWidth="1"/>
  </cols>
  <sheetData>
    <row r="1" spans="1:2" x14ac:dyDescent="0.6">
      <c r="A1" t="s">
        <v>10</v>
      </c>
    </row>
    <row r="2" spans="1:2" x14ac:dyDescent="0.6">
      <c r="A2" t="s">
        <v>11</v>
      </c>
    </row>
    <row r="3" spans="1:2" x14ac:dyDescent="0.6">
      <c r="A3" t="s">
        <v>12</v>
      </c>
    </row>
    <row r="5" spans="1:2" x14ac:dyDescent="0.6">
      <c r="B5" s="7"/>
    </row>
    <row r="10" spans="1:2" x14ac:dyDescent="0.6">
      <c r="A10" s="2" t="s">
        <v>0</v>
      </c>
    </row>
    <row r="11" spans="1:2" ht="335" customHeight="1" x14ac:dyDescent="0.6">
      <c r="A11" s="1" t="s">
        <v>39</v>
      </c>
      <c r="B11" s="12"/>
    </row>
    <row r="12" spans="1:2" x14ac:dyDescent="0.6">
      <c r="A12" s="1"/>
    </row>
    <row r="13" spans="1:2" x14ac:dyDescent="0.6">
      <c r="A13" s="6" t="s">
        <v>1</v>
      </c>
    </row>
    <row r="14" spans="1:2" ht="39" customHeight="1" x14ac:dyDescent="0.6">
      <c r="A14" s="1" t="s">
        <v>13</v>
      </c>
    </row>
    <row r="15" spans="1:2" x14ac:dyDescent="0.6">
      <c r="A15" s="1" t="s">
        <v>32</v>
      </c>
    </row>
    <row r="16" spans="1:2" x14ac:dyDescent="0.6">
      <c r="A16" s="1" t="s">
        <v>33</v>
      </c>
    </row>
    <row r="17" spans="1:5" x14ac:dyDescent="0.6">
      <c r="A17" s="1" t="s">
        <v>34</v>
      </c>
    </row>
    <row r="18" spans="1:5" x14ac:dyDescent="0.6">
      <c r="A18" s="1"/>
    </row>
    <row r="21" spans="1:5" x14ac:dyDescent="0.6">
      <c r="A21" t="s">
        <v>36</v>
      </c>
    </row>
    <row r="24" spans="1:5" x14ac:dyDescent="0.6">
      <c r="E24" t="s">
        <v>37</v>
      </c>
    </row>
  </sheetData>
  <phoneticPr fontId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652D9C-32B2-8345-8D0A-9F9CF7B8BAF2}">
  <dimension ref="A1:A22"/>
  <sheetViews>
    <sheetView workbookViewId="0">
      <selection activeCell="I33" sqref="I33"/>
    </sheetView>
  </sheetViews>
  <sheetFormatPr defaultColWidth="11.07421875" defaultRowHeight="20" x14ac:dyDescent="0.6"/>
  <cols>
    <col min="1" max="1" width="42.53515625" customWidth="1"/>
  </cols>
  <sheetData>
    <row r="1" spans="1:1" x14ac:dyDescent="0.6">
      <c r="A1" s="2" t="s">
        <v>2</v>
      </c>
    </row>
    <row r="3" spans="1:1" x14ac:dyDescent="0.6">
      <c r="A3" s="2" t="s">
        <v>14</v>
      </c>
    </row>
    <row r="4" spans="1:1" ht="120" x14ac:dyDescent="0.6">
      <c r="A4" s="13" t="s">
        <v>17</v>
      </c>
    </row>
    <row r="6" spans="1:1" x14ac:dyDescent="0.6">
      <c r="A6" s="2" t="s">
        <v>15</v>
      </c>
    </row>
    <row r="7" spans="1:1" ht="40" x14ac:dyDescent="0.6">
      <c r="A7" s="1" t="s">
        <v>40</v>
      </c>
    </row>
    <row r="9" spans="1:1" x14ac:dyDescent="0.6">
      <c r="A9" s="2" t="s">
        <v>16</v>
      </c>
    </row>
    <row r="10" spans="1:1" ht="60" x14ac:dyDescent="0.6">
      <c r="A10" s="1" t="s">
        <v>18</v>
      </c>
    </row>
    <row r="12" spans="1:1" x14ac:dyDescent="0.6">
      <c r="A12" s="2" t="s">
        <v>19</v>
      </c>
    </row>
    <row r="13" spans="1:1" ht="60" x14ac:dyDescent="0.6">
      <c r="A13" s="1" t="s">
        <v>24</v>
      </c>
    </row>
    <row r="15" spans="1:1" x14ac:dyDescent="0.6">
      <c r="A15" s="2" t="s">
        <v>20</v>
      </c>
    </row>
    <row r="16" spans="1:1" ht="60" x14ac:dyDescent="0.6">
      <c r="A16" s="1" t="s">
        <v>23</v>
      </c>
    </row>
    <row r="18" spans="1:1" x14ac:dyDescent="0.6">
      <c r="A18" s="2" t="s">
        <v>21</v>
      </c>
    </row>
    <row r="19" spans="1:1" ht="80" x14ac:dyDescent="0.6">
      <c r="A19" s="1" t="s">
        <v>22</v>
      </c>
    </row>
    <row r="22" spans="1:1" x14ac:dyDescent="0.6">
      <c r="A22" s="2" t="s">
        <v>7</v>
      </c>
    </row>
  </sheetData>
  <phoneticPr fontId="1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0DF458-213D-B643-8ECB-2981EBE02889}">
  <dimension ref="A1:G16"/>
  <sheetViews>
    <sheetView tabSelected="1" topLeftCell="B1" workbookViewId="0">
      <selection activeCell="C7" sqref="C7"/>
    </sheetView>
  </sheetViews>
  <sheetFormatPr defaultColWidth="11.07421875" defaultRowHeight="20" x14ac:dyDescent="0.6"/>
  <cols>
    <col min="1" max="1" width="31.69140625" customWidth="1"/>
    <col min="2" max="2" width="12" bestFit="1" customWidth="1"/>
  </cols>
  <sheetData>
    <row r="1" spans="1:7" x14ac:dyDescent="0.6">
      <c r="A1" t="s">
        <v>25</v>
      </c>
    </row>
    <row r="3" spans="1:7" x14ac:dyDescent="0.6">
      <c r="A3" t="s">
        <v>26</v>
      </c>
    </row>
    <row r="5" spans="1:7" x14ac:dyDescent="0.6">
      <c r="A5" s="4"/>
      <c r="B5" s="3" t="s">
        <v>3</v>
      </c>
      <c r="C5" s="3" t="s">
        <v>4</v>
      </c>
      <c r="E5" s="3" t="s">
        <v>8</v>
      </c>
      <c r="G5" s="3"/>
    </row>
    <row r="6" spans="1:7" x14ac:dyDescent="0.6">
      <c r="A6" s="4" t="s">
        <v>27</v>
      </c>
      <c r="B6" s="8">
        <v>3000</v>
      </c>
      <c r="C6" s="11">
        <v>0</v>
      </c>
      <c r="E6" s="8">
        <f t="shared" ref="E6:E11" si="0">B6*C6</f>
        <v>0</v>
      </c>
    </row>
    <row r="7" spans="1:7" x14ac:dyDescent="0.6">
      <c r="A7" s="4" t="s">
        <v>28</v>
      </c>
      <c r="B7" s="8">
        <v>3200</v>
      </c>
      <c r="C7" s="11">
        <v>0</v>
      </c>
      <c r="E7" s="8">
        <f t="shared" si="0"/>
        <v>0</v>
      </c>
    </row>
    <row r="8" spans="1:7" x14ac:dyDescent="0.6">
      <c r="A8" s="4" t="s">
        <v>29</v>
      </c>
      <c r="B8" s="8">
        <v>3300</v>
      </c>
      <c r="C8" s="11">
        <v>0</v>
      </c>
      <c r="E8" s="8">
        <f t="shared" si="0"/>
        <v>0</v>
      </c>
    </row>
    <row r="9" spans="1:7" x14ac:dyDescent="0.6">
      <c r="A9" s="4" t="s">
        <v>30</v>
      </c>
      <c r="B9" s="8">
        <v>3500</v>
      </c>
      <c r="C9" s="11">
        <v>0</v>
      </c>
      <c r="E9" s="8">
        <f t="shared" si="0"/>
        <v>0</v>
      </c>
    </row>
    <row r="10" spans="1:7" x14ac:dyDescent="0.6">
      <c r="A10" s="4" t="s">
        <v>31</v>
      </c>
      <c r="B10" s="8">
        <v>4400</v>
      </c>
      <c r="C10" s="11">
        <v>0</v>
      </c>
      <c r="E10" s="8">
        <f t="shared" si="0"/>
        <v>0</v>
      </c>
    </row>
    <row r="11" spans="1:7" x14ac:dyDescent="0.6">
      <c r="A11" s="4" t="s">
        <v>35</v>
      </c>
      <c r="B11" s="8">
        <v>4700</v>
      </c>
      <c r="C11" s="11">
        <v>0</v>
      </c>
      <c r="E11" s="8">
        <f t="shared" si="0"/>
        <v>0</v>
      </c>
    </row>
    <row r="12" spans="1:7" x14ac:dyDescent="0.6">
      <c r="B12" s="3" t="s">
        <v>5</v>
      </c>
      <c r="E12" s="8">
        <f>SUM(E6:E11)</f>
        <v>0</v>
      </c>
    </row>
    <row r="15" spans="1:7" x14ac:dyDescent="0.6">
      <c r="B15" s="9">
        <v>154.33000000000001</v>
      </c>
      <c r="C15" t="s">
        <v>6</v>
      </c>
      <c r="D15" s="5" t="s">
        <v>9</v>
      </c>
      <c r="E15" s="10">
        <f>E12*B15</f>
        <v>0</v>
      </c>
    </row>
    <row r="16" spans="1:7" x14ac:dyDescent="0.6">
      <c r="B16" t="s">
        <v>38</v>
      </c>
    </row>
  </sheetData>
  <sheetProtection algorithmName="SHA-512" hashValue="74Guv38Vf43P3UCCyKbCG1O5YRAWW/K8hgDKxp03FIf59Bw3xAvGcyJZHgEIoA/Dz4PJcc3FViIcJuyejJAeQQ==" saltValue="7ayrLaWRyc65pl2eaMmR2g==" spinCount="100000" sheet="1" objects="1" scenarios="1" selectLockedCells="1"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AW Vietnam26概要</vt:lpstr>
      <vt:lpstr>AW V26詳細・フロアプラン</vt:lpstr>
      <vt:lpstr>AW V 参考計算フォーム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 KATO</dc:creator>
  <cp:keywords/>
  <dc:description/>
  <cp:lastModifiedBy>順一 岡</cp:lastModifiedBy>
  <cp:revision/>
  <dcterms:created xsi:type="dcterms:W3CDTF">2023-12-27T06:08:02Z</dcterms:created>
  <dcterms:modified xsi:type="dcterms:W3CDTF">2026-03-11T00:36:27Z</dcterms:modified>
  <cp:category/>
  <cp:contentStatus/>
</cp:coreProperties>
</file>