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30"/>
  <workbookPr defaultThemeVersion="166925"/>
  <mc:AlternateContent xmlns:mc="http://schemas.openxmlformats.org/markup-compatibility/2006">
    <mc:Choice Requires="x15">
      <x15ac:absPath xmlns:x15ac="http://schemas.microsoft.com/office/spreadsheetml/2010/11/ac" url="/Users/cien/Downloads/"/>
    </mc:Choice>
  </mc:AlternateContent>
  <xr:revisionPtr revIDLastSave="0" documentId="13_ncr:1_{84E69EFC-EB00-F341-971C-A2574D08420F}" xr6:coauthVersionLast="47" xr6:coauthVersionMax="47" xr10:uidLastSave="{00000000-0000-0000-0000-000000000000}"/>
  <bookViews>
    <workbookView xWindow="2480" yWindow="3120" windowWidth="18820" windowHeight="15080" firstSheet="2" activeTab="2" xr2:uid="{FE4E5401-E820-B04A-B424-70663FB7E34C}"/>
  </bookViews>
  <sheets>
    <sheet name="構成" sheetId="12" r:id="rId1"/>
    <sheet name="Home" sheetId="1" r:id="rId2"/>
    <sheet name="参考計算フォーム" sheetId="18"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18" l="1"/>
  <c r="F17" i="18"/>
  <c r="F14" i="18"/>
  <c r="F13" i="18"/>
  <c r="F12" i="18"/>
  <c r="F11" i="18"/>
  <c r="F10" i="18"/>
  <c r="F9" i="18"/>
  <c r="F8" i="18"/>
  <c r="F7" i="18"/>
  <c r="F6" i="18"/>
  <c r="F5" i="18"/>
  <c r="F4" i="18"/>
  <c r="F3" i="18"/>
  <c r="F21" i="18" l="1"/>
  <c r="F24" i="18" s="1"/>
  <c r="F20" i="18"/>
  <c r="F23" i="18" s="1"/>
</calcChain>
</file>

<file path=xl/sharedStrings.xml><?xml version="1.0" encoding="utf-8"?>
<sst xmlns="http://schemas.openxmlformats.org/spreadsheetml/2006/main" count="52" uniqueCount="50">
  <si>
    <r>
      <rPr>
        <b/>
        <sz val="12"/>
        <color theme="1"/>
        <rFont val="游ゴシック"/>
        <family val="3"/>
        <charset val="128"/>
        <scheme val="minor"/>
      </rPr>
      <t>CIOE 2024</t>
    </r>
    <r>
      <rPr>
        <sz val="12"/>
        <color theme="1"/>
        <rFont val="游ゴシック"/>
        <family val="2"/>
        <charset val="128"/>
        <scheme val="minor"/>
      </rPr>
      <t xml:space="preserve"> （中国）</t>
    </r>
    <r>
      <rPr>
        <sz val="12"/>
        <color theme="1"/>
        <rFont val="游ゴシック"/>
        <family val="3"/>
        <charset val="128"/>
        <scheme val="minor"/>
      </rPr>
      <t>2024年9月11日-13日開催　</t>
    </r>
    <rPh sb="11" eb="13">
      <t>チュウゴク</t>
    </rPh>
    <rPh sb="20" eb="21">
      <t>ガツ</t>
    </rPh>
    <rPh sb="23" eb="24">
      <t>ニティ</t>
    </rPh>
    <rPh sb="27" eb="28">
      <t>ニティ</t>
    </rPh>
    <rPh sb="28" eb="30">
      <t>カイ</t>
    </rPh>
    <phoneticPr fontId="1"/>
  </si>
  <si>
    <t>分野：光学部品、カメラモジュール、レーザー技術、光センサーなど。</t>
    <rPh sb="0" eb="2">
      <t>ブn</t>
    </rPh>
    <rPh sb="3" eb="7">
      <t>コウガク</t>
    </rPh>
    <rPh sb="24" eb="25">
      <t>ヒカリ</t>
    </rPh>
    <phoneticPr fontId="1"/>
  </si>
  <si>
    <r>
      <rPr>
        <b/>
        <sz val="12"/>
        <color theme="1"/>
        <rFont val="游ゴシック"/>
        <family val="3"/>
        <charset val="128"/>
        <scheme val="minor"/>
      </rPr>
      <t>Smart Factory + Automation World 2025</t>
    </r>
    <r>
      <rPr>
        <sz val="12"/>
        <color theme="1"/>
        <rFont val="游ゴシック"/>
        <family val="2"/>
        <charset val="128"/>
        <scheme val="minor"/>
      </rPr>
      <t>（韓国）</t>
    </r>
    <r>
      <rPr>
        <sz val="12"/>
        <color theme="1"/>
        <rFont val="游ゴシック"/>
        <family val="3"/>
        <charset val="128"/>
        <scheme val="minor"/>
      </rPr>
      <t>2025年3月開催予定</t>
    </r>
    <rPh sb="38" eb="40">
      <t>カンコク)</t>
    </rPh>
    <rPh sb="45" eb="46">
      <t>ネn</t>
    </rPh>
    <phoneticPr fontId="1"/>
  </si>
  <si>
    <t>分野：工業用カメラ、レンズ、光源、自動化システム、工業ロボット、スマートファクトリーなど。</t>
    <rPh sb="0" eb="2">
      <t>ブn</t>
    </rPh>
    <rPh sb="3" eb="6">
      <t>コウギョウ</t>
    </rPh>
    <rPh sb="14" eb="16">
      <t>コウゲn</t>
    </rPh>
    <rPh sb="17" eb="20">
      <t>ジドウ</t>
    </rPh>
    <rPh sb="25" eb="27">
      <t>コウギョウ</t>
    </rPh>
    <phoneticPr fontId="1"/>
  </si>
  <si>
    <r>
      <rPr>
        <b/>
        <sz val="12"/>
        <color theme="1"/>
        <rFont val="游ゴシック"/>
        <family val="3"/>
        <charset val="128"/>
        <scheme val="minor"/>
      </rPr>
      <t>APE  ASIA PHOTONICS EXPO 2025</t>
    </r>
    <r>
      <rPr>
        <sz val="12"/>
        <color theme="1"/>
        <rFont val="游ゴシック"/>
        <family val="2"/>
        <charset val="128"/>
        <scheme val="minor"/>
      </rPr>
      <t xml:space="preserve"> (シンガポール）</t>
    </r>
    <r>
      <rPr>
        <sz val="12"/>
        <color theme="1"/>
        <rFont val="游ゴシック"/>
        <family val="3"/>
        <charset val="128"/>
        <scheme val="minor"/>
      </rPr>
      <t>2025年3月開催予定</t>
    </r>
    <phoneticPr fontId="1"/>
  </si>
  <si>
    <t>分野：光通信技術、光学部品、レーザー技術、３D画像、ディスプレイ、赤外技術など。</t>
    <rPh sb="0" eb="2">
      <t>ブn</t>
    </rPh>
    <rPh sb="3" eb="8">
      <t>ヒカリツウシンギジュテ</t>
    </rPh>
    <rPh sb="9" eb="13">
      <t xml:space="preserve">コウガク </t>
    </rPh>
    <rPh sb="23" eb="25">
      <t>ガゾウ</t>
    </rPh>
    <rPh sb="33" eb="35">
      <t>セキ</t>
    </rPh>
    <rPh sb="35" eb="37">
      <t>ギジュツ</t>
    </rPh>
    <phoneticPr fontId="1"/>
  </si>
  <si>
    <t>サイト運営：シエングローバル株式会社</t>
    <rPh sb="3" eb="5">
      <t>ウンエイ</t>
    </rPh>
    <rPh sb="14" eb="18">
      <t>カブシキ</t>
    </rPh>
    <phoneticPr fontId="1"/>
  </si>
  <si>
    <t>(CIEN logo)</t>
  </si>
  <si>
    <t>パッケージブース</t>
    <phoneticPr fontId="1"/>
  </si>
  <si>
    <t>単価</t>
    <rPh sb="0" eb="2">
      <t>タンカ</t>
    </rPh>
    <phoneticPr fontId="1"/>
  </si>
  <si>
    <t>コマ数</t>
    <phoneticPr fontId="1"/>
  </si>
  <si>
    <t>料金</t>
    <rPh sb="0" eb="2">
      <t>リョウキn</t>
    </rPh>
    <phoneticPr fontId="1"/>
  </si>
  <si>
    <t>□ 18㎡　１コーナー</t>
    <phoneticPr fontId="1"/>
  </si>
  <si>
    <t>□ 18㎡　2コーナー</t>
    <phoneticPr fontId="1"/>
  </si>
  <si>
    <t>□ 27㎡　１コーナー</t>
    <phoneticPr fontId="1"/>
  </si>
  <si>
    <t>□ 27㎡　2コーナー</t>
    <phoneticPr fontId="1"/>
  </si>
  <si>
    <t>単価/㎡</t>
    <rPh sb="0" eb="2">
      <t>タンカ</t>
    </rPh>
    <phoneticPr fontId="1"/>
  </si>
  <si>
    <t>使用スペース(㎡)</t>
    <rPh sb="0" eb="2">
      <t xml:space="preserve">シヨウ </t>
    </rPh>
    <phoneticPr fontId="1"/>
  </si>
  <si>
    <t>□  スペースのみ*36 ㎡以上</t>
    <rPh sb="14" eb="16">
      <t>イジョウ</t>
    </rPh>
    <phoneticPr fontId="1"/>
  </si>
  <si>
    <t>合計</t>
    <rPh sb="0" eb="2">
      <t>ゴウケイ</t>
    </rPh>
    <phoneticPr fontId="1"/>
  </si>
  <si>
    <t>Bridge to the World Expo</t>
    <phoneticPr fontId="1"/>
  </si>
  <si>
    <t>部品・材料からシステム、あらゆる工業分野における海外展示会への出展を支援。</t>
    <rPh sb="0" eb="2">
      <t>ブヒンカ</t>
    </rPh>
    <rPh sb="3" eb="5">
      <t>ザイリョウ</t>
    </rPh>
    <rPh sb="16" eb="20">
      <t>コウギョウ</t>
    </rPh>
    <rPh sb="24" eb="29">
      <t>カイガイ</t>
    </rPh>
    <rPh sb="31" eb="33">
      <t>シュッテn</t>
    </rPh>
    <rPh sb="34" eb="36">
      <t xml:space="preserve">シエン </t>
    </rPh>
    <phoneticPr fontId="1"/>
  </si>
  <si>
    <t>御社製品・技術の海外進出を完全サポート。現地での小間装飾や電気工事などパッケージでお手伝い致します。</t>
    <rPh sb="0" eb="2">
      <t>オンシャ</t>
    </rPh>
    <rPh sb="2" eb="4">
      <t>セイヒn</t>
    </rPh>
    <rPh sb="5" eb="7">
      <t xml:space="preserve">ギジュツ </t>
    </rPh>
    <rPh sb="8" eb="12">
      <t>カイガイ</t>
    </rPh>
    <rPh sb="13" eb="15">
      <t>カンゼn</t>
    </rPh>
    <rPh sb="20" eb="22">
      <t>ゲンチ</t>
    </rPh>
    <rPh sb="24" eb="26">
      <t>♟️</t>
    </rPh>
    <rPh sb="26" eb="28">
      <t>ソウショク</t>
    </rPh>
    <rPh sb="29" eb="33">
      <t>デンキ</t>
    </rPh>
    <rPh sb="45" eb="46">
      <t xml:space="preserve">イタシマス。 </t>
    </rPh>
    <phoneticPr fontId="1"/>
  </si>
  <si>
    <t>概算日本円</t>
    <rPh sb="0" eb="2">
      <t xml:space="preserve">ガイサン </t>
    </rPh>
    <rPh sb="2" eb="5">
      <t xml:space="preserve">ニホンエン </t>
    </rPh>
    <phoneticPr fontId="1"/>
  </si>
  <si>
    <t>US$</t>
    <phoneticPr fontId="1"/>
  </si>
  <si>
    <t>CNY</t>
    <phoneticPr fontId="1"/>
  </si>
  <si>
    <t>初めての海外展示会出展でもご安心ください。御社と展示会主催者の橋渡しを致します。</t>
    <rPh sb="0" eb="1">
      <t>ハジメ</t>
    </rPh>
    <rPh sb="4" eb="11">
      <t>カイガイ</t>
    </rPh>
    <rPh sb="21" eb="22">
      <t>オンシャ</t>
    </rPh>
    <rPh sb="24" eb="27">
      <t>カイガイ</t>
    </rPh>
    <rPh sb="27" eb="30">
      <t>sy</t>
    </rPh>
    <rPh sb="31" eb="33">
      <t>ハシワタセィ</t>
    </rPh>
    <rPh sb="35" eb="36">
      <t>イタシマス</t>
    </rPh>
    <phoneticPr fontId="1"/>
  </si>
  <si>
    <t>仲介手数料など不要</t>
    <rPh sb="0" eb="5">
      <t>チュウ</t>
    </rPh>
    <rPh sb="7" eb="9">
      <t>フヨウ</t>
    </rPh>
    <phoneticPr fontId="1"/>
  </si>
  <si>
    <t>展示会出展支援経験の豊富なCIENによるサポート</t>
    <rPh sb="0" eb="3">
      <t>テンジ</t>
    </rPh>
    <rPh sb="3" eb="5">
      <t>シュッテn</t>
    </rPh>
    <rPh sb="5" eb="7">
      <t>シエn</t>
    </rPh>
    <rPh sb="7" eb="9">
      <t>ケイケ</t>
    </rPh>
    <rPh sb="10" eb="12">
      <t>ホウ</t>
    </rPh>
    <phoneticPr fontId="1"/>
  </si>
  <si>
    <t>＊なお、本サイトを介しての仲介手数料など一切いただくことはございませんのでご安心ください。</t>
    <rPh sb="4" eb="5">
      <t xml:space="preserve">ホン </t>
    </rPh>
    <rPh sb="9" eb="10">
      <t xml:space="preserve">カイシテノ </t>
    </rPh>
    <rPh sb="13" eb="18">
      <t>チュウカ</t>
    </rPh>
    <rPh sb="20" eb="22">
      <t xml:space="preserve">イッサイ </t>
    </rPh>
    <phoneticPr fontId="1"/>
  </si>
  <si>
    <r>
      <t>利用規約　　</t>
    </r>
    <r>
      <rPr>
        <sz val="12"/>
        <color rgb="FFFF0000"/>
        <rFont val="游ゴシック"/>
        <family val="3"/>
        <charset val="128"/>
      </rPr>
      <t>（CIEN 日本語 HPの利用規約にリンク）</t>
    </r>
    <rPh sb="0" eb="4">
      <t>リヨウキヤク</t>
    </rPh>
    <rPh sb="12" eb="15">
      <t>ニホn</t>
    </rPh>
    <rPh sb="19" eb="23">
      <t>リヨウ</t>
    </rPh>
    <phoneticPr fontId="1"/>
  </si>
  <si>
    <r>
      <t>個人情報の保護　</t>
    </r>
    <r>
      <rPr>
        <sz val="12"/>
        <color rgb="FFFF0000"/>
        <rFont val="游ゴシック"/>
        <family val="3"/>
        <charset val="128"/>
      </rPr>
      <t>(CIEN日本語HPの個人情報の保護にリンク）</t>
    </r>
    <rPh sb="0" eb="4">
      <t>コジn</t>
    </rPh>
    <rPh sb="5" eb="7">
      <t>ホゴ</t>
    </rPh>
    <rPh sb="13" eb="15">
      <t>ニホn</t>
    </rPh>
    <rPh sb="15" eb="16">
      <t xml:space="preserve">ゴ </t>
    </rPh>
    <rPh sb="19" eb="23">
      <t xml:space="preserve">コプジンジョウホウ </t>
    </rPh>
    <rPh sb="24" eb="26">
      <t>ホゴ</t>
    </rPh>
    <phoneticPr fontId="1"/>
  </si>
  <si>
    <t>（ロゴ？）</t>
    <phoneticPr fontId="1"/>
  </si>
  <si>
    <t>（キャッチコピー）</t>
    <phoneticPr fontId="1"/>
  </si>
  <si>
    <r>
      <t>現在ご案内中の展示会　</t>
    </r>
    <r>
      <rPr>
        <sz val="12"/>
        <color theme="1"/>
        <rFont val="游ゴシック"/>
        <family val="3"/>
        <charset val="128"/>
        <scheme val="minor"/>
      </rPr>
      <t>＊小間が無くなり次第終了となります</t>
    </r>
    <rPh sb="0" eb="2">
      <t>ゲンザイ</t>
    </rPh>
    <rPh sb="7" eb="10">
      <t>テンジ</t>
    </rPh>
    <rPh sb="12" eb="14">
      <t xml:space="preserve">コマ </t>
    </rPh>
    <rPh sb="15" eb="16">
      <t>ナクナリs</t>
    </rPh>
    <rPh sb="21" eb="23">
      <t xml:space="preserve">シュウリョウ </t>
    </rPh>
    <phoneticPr fontId="1"/>
  </si>
  <si>
    <t>URL: https://cien.co.jp</t>
    <phoneticPr fontId="1"/>
  </si>
  <si>
    <t>お申込み検討ブース</t>
    <rPh sb="4" eb="6">
      <t xml:space="preserve">ケントウ </t>
    </rPh>
    <phoneticPr fontId="1"/>
  </si>
  <si>
    <t>□　9㎡　１コーナー（１面開放）</t>
    <rPh sb="13" eb="15">
      <t xml:space="preserve">カイホウ </t>
    </rPh>
    <phoneticPr fontId="1"/>
  </si>
  <si>
    <t>□　9㎡　2コーナー（２面開放）</t>
    <rPh sb="13" eb="15">
      <t xml:space="preserve">カイホウ </t>
    </rPh>
    <phoneticPr fontId="1"/>
  </si>
  <si>
    <r>
      <t>展示会後の海外進出のサポートを別途CIENに依頼する事も可能 （</t>
    </r>
    <r>
      <rPr>
        <sz val="12"/>
        <color rgb="FFFF0000"/>
        <rFont val="游ゴシック"/>
        <family val="3"/>
        <charset val="128"/>
      </rPr>
      <t>CIEN日本語HPにリンク）</t>
    </r>
    <rPh sb="0" eb="4">
      <t>テンジ</t>
    </rPh>
    <rPh sb="5" eb="9">
      <t>カイガイシンス</t>
    </rPh>
    <rPh sb="15" eb="17">
      <t>ベット</t>
    </rPh>
    <rPh sb="22" eb="24">
      <t>イライ</t>
    </rPh>
    <rPh sb="26" eb="27">
      <t xml:space="preserve">コト </t>
    </rPh>
    <rPh sb="28" eb="30">
      <t>カノウ</t>
    </rPh>
    <rPh sb="36" eb="38">
      <t>ニホn</t>
    </rPh>
    <rPh sb="38" eb="39">
      <t xml:space="preserve">ゴ </t>
    </rPh>
    <phoneticPr fontId="1"/>
  </si>
  <si>
    <t>（バナー広告の掲載、指定URLへのリンク）</t>
    <rPh sb="4" eb="6">
      <t xml:space="preserve">コウコク </t>
    </rPh>
    <rPh sb="7" eb="9">
      <t xml:space="preserve">ケイサイ </t>
    </rPh>
    <rPh sb="10" eb="12">
      <t xml:space="preserve">シテイ </t>
    </rPh>
    <phoneticPr fontId="1"/>
  </si>
  <si>
    <t>（定期的な差し替え、変更）</t>
    <rPh sb="1" eb="4">
      <t xml:space="preserve">テイキテキ </t>
    </rPh>
    <rPh sb="5" eb="6">
      <t xml:space="preserve">サシカエ </t>
    </rPh>
    <rPh sb="10" eb="12">
      <t xml:space="preserve">ヘンコウ </t>
    </rPh>
    <phoneticPr fontId="1"/>
  </si>
  <si>
    <t>2025年開催予定で2024年9月以降にご案内予定の展示会</t>
    <rPh sb="5" eb="7">
      <t xml:space="preserve">カイサイ </t>
    </rPh>
    <rPh sb="7" eb="9">
      <t xml:space="preserve">ヨテイ </t>
    </rPh>
    <phoneticPr fontId="1"/>
  </si>
  <si>
    <t>(CIEO概要ページへリンク、公式サイトではない）</t>
    <rPh sb="15" eb="17">
      <t xml:space="preserve">コウシキ </t>
    </rPh>
    <phoneticPr fontId="1"/>
  </si>
  <si>
    <t>（参考公式サイト：2024年度版）</t>
    <rPh sb="1" eb="3">
      <t xml:space="preserve">サンコウ </t>
    </rPh>
    <rPh sb="3" eb="5">
      <t xml:space="preserve">コウシキ </t>
    </rPh>
    <rPh sb="13" eb="14">
      <t xml:space="preserve">ネン </t>
    </rPh>
    <rPh sb="14" eb="15">
      <t xml:space="preserve">ド </t>
    </rPh>
    <rPh sb="15" eb="16">
      <t xml:space="preserve">バン </t>
    </rPh>
    <phoneticPr fontId="1"/>
  </si>
  <si>
    <t>海外展示会出展サポート</t>
    <rPh sb="0" eb="2">
      <t>カイガイ</t>
    </rPh>
    <rPh sb="2" eb="5">
      <t>テンジ</t>
    </rPh>
    <rPh sb="5" eb="7">
      <t>シュッテn</t>
    </rPh>
    <phoneticPr fontId="1"/>
  </si>
  <si>
    <t>エキスポ・ゲートブリッジ</t>
    <phoneticPr fontId="1"/>
  </si>
  <si>
    <t>エキスポ・ゲートブリッジをご利用いただくメリット</t>
    <phoneticPr fontId="1"/>
  </si>
  <si>
    <t>日本語で出展検討</t>
    <rPh sb="0" eb="3">
      <t>ニホn</t>
    </rPh>
    <rPh sb="4" eb="6">
      <t>シュッテn</t>
    </rPh>
    <rPh sb="6" eb="8">
      <t>ケントウ</t>
    </rPh>
    <phoneticPr fontId="1"/>
  </si>
  <si>
    <t>(為替レート 02/09/2025)　</t>
    <rPh sb="1" eb="3">
      <t xml:space="preserve">カワセレート </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</si>
</sst>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quot;¥&quot;\-#,##0"/>
    <numFmt numFmtId="6" formatCode="&quot;¥&quot;#,##0;[Red]&quot;¥&quot;\-#,##0"/>
    <numFmt numFmtId="176" formatCode="_ [$CNY]\ * #,##0_ ;_ [$CNY]\ * \-#,##0_ ;_ [$CNY]\ * &quot;-&quot;_ ;_ @_ "/>
    <numFmt numFmtId="177" formatCode="_-&quot;US$&quot;* #,##0_ ;_-&quot;US$&quot;* \-#,##0\ ;_-&quot;US$&quot;* &quot;-&quot;??_ ;_-@_ "/>
    <numFmt numFmtId="178" formatCode="_ [$CNY]\ * #,##0_ ;_ [$CNY]\ * \-#,##0_ ;_ [$CNY]\ * &quot;-&quot;??_ ;_ @_ "/>
  </numFmts>
  <fonts count="10">
    <font>
      <sz val="12"/>
      <color theme="1"/>
      <name val="游ゴシック"/>
      <family val="2"/>
      <charset val="128"/>
      <scheme val="minor"/>
    </font>
    <font>
      <sz val="6"/>
      <name val="游ゴシック"/>
      <family val="2"/>
      <charset val="128"/>
      <scheme val="minor"/>
    </font>
    <font>
      <b/>
      <sz val="12"/>
      <color theme="1"/>
      <name val="游ゴシック"/>
      <family val="3"/>
      <charset val="128"/>
      <scheme val="minor"/>
    </font>
    <font>
      <sz val="12"/>
      <color theme="1"/>
      <name val="游ゴシック"/>
      <family val="3"/>
      <charset val="128"/>
      <scheme val="minor"/>
    </font>
    <font>
      <sz val="12"/>
      <color theme="1"/>
      <name val="游ゴシック"/>
      <family val="2"/>
      <charset val="128"/>
      <scheme val="minor"/>
    </font>
    <font>
      <sz val="12"/>
      <color rgb="FFFF0000"/>
      <name val="游ゴシック"/>
      <family val="3"/>
      <charset val="128"/>
    </font>
    <font>
      <sz val="12"/>
      <color theme="1"/>
      <name val="游ゴシック"/>
      <family val="3"/>
      <charset val="128"/>
    </font>
    <font>
      <b/>
      <sz val="12"/>
      <color theme="1"/>
      <name val="游ゴシック"/>
      <family val="3"/>
      <charset val="128"/>
    </font>
    <font>
      <b/>
      <sz val="12"/>
      <color rgb="FFFF0000"/>
      <name val="游ゴシック"/>
      <family val="3"/>
      <charset val="128"/>
    </font>
    <font>
      <sz val="10"/>
      <color theme="1"/>
      <name val="游ゴシック"/>
      <family val="2"/>
      <charset val="128"/>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6" fontId="4" fillId="0" borderId="0" applyFont="0" applyFill="0" applyBorder="0" applyAlignment="0" applyProtection="0">
      <alignment vertical="center"/>
    </xf>
  </cellStyleXfs>
  <cellXfs count="31">
    <xf numFmtId="0" fontId="0" fillId="0" borderId="0" xfId="0">
      <alignment vertical="center"/>
    </xf>
    <xf numFmtId="0" fontId="3" fillId="0" borderId="0" xfId="0" applyFont="1">
      <alignment vertical="center"/>
    </xf>
    <xf numFmtId="0" fontId="2" fillId="0" borderId="0" xfId="0" applyFont="1">
      <alignment vertic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176" fontId="0" fillId="0" borderId="0" xfId="0" applyNumberFormat="1" applyAlignment="1">
      <alignment horizontal="right" vertical="center"/>
    </xf>
    <xf numFmtId="176" fontId="0" fillId="0" borderId="0" xfId="1" applyNumberFormat="1" applyFont="1" applyAlignment="1">
      <alignment horizontal="right" vertical="center"/>
    </xf>
    <xf numFmtId="177" fontId="0" fillId="0" borderId="0" xfId="1" applyNumberFormat="1" applyFont="1" applyAlignment="1">
      <alignment horizontal="right" vertical="center"/>
    </xf>
    <xf numFmtId="177" fontId="0" fillId="0" borderId="0" xfId="0" applyNumberFormat="1" applyAlignment="1">
      <alignment horizontal="right" vertical="center"/>
    </xf>
    <xf numFmtId="177" fontId="0" fillId="0" borderId="0" xfId="1" applyNumberFormat="1" applyFont="1">
      <alignment vertical="center"/>
    </xf>
    <xf numFmtId="178" fontId="0" fillId="0" borderId="0" xfId="1" applyNumberFormat="1" applyFont="1" applyAlignment="1">
      <alignment horizontal="right" vertical="center"/>
    </xf>
    <xf numFmtId="178" fontId="0" fillId="0" borderId="0" xfId="0" applyNumberFormat="1" applyAlignment="1">
      <alignment horizontal="right" vertical="center"/>
    </xf>
    <xf numFmtId="177" fontId="0" fillId="0" borderId="0" xfId="0" applyNumberFormat="1">
      <alignment vertical="center"/>
    </xf>
    <xf numFmtId="176" fontId="0" fillId="0" borderId="0" xfId="1" applyNumberFormat="1" applyFont="1">
      <alignment vertical="center"/>
    </xf>
    <xf numFmtId="176" fontId="0" fillId="0" borderId="0" xfId="0" applyNumberFormat="1">
      <alignment vertical="center"/>
    </xf>
    <xf numFmtId="178" fontId="0" fillId="0" borderId="0" xfId="0" applyNumberFormat="1">
      <alignment vertical="center"/>
    </xf>
    <xf numFmtId="178" fontId="0" fillId="0" borderId="0" xfId="1" applyNumberFormat="1" applyFont="1">
      <alignment vertical="center"/>
    </xf>
    <xf numFmtId="0" fontId="5" fillId="0" borderId="0" xfId="0" applyFont="1">
      <alignment vertical="center"/>
    </xf>
    <xf numFmtId="0" fontId="0" fillId="0" borderId="1" xfId="0" applyBorder="1">
      <alignment vertical="center"/>
    </xf>
    <xf numFmtId="5" fontId="0" fillId="0" borderId="1" xfId="0" applyNumberFormat="1" applyBorder="1">
      <alignment vertical="center"/>
    </xf>
    <xf numFmtId="0" fontId="6" fillId="0" borderId="0" xfId="0" applyFont="1">
      <alignment vertical="center"/>
    </xf>
    <xf numFmtId="0" fontId="7" fillId="0" borderId="0" xfId="0" applyFont="1">
      <alignment vertical="center"/>
    </xf>
    <xf numFmtId="0" fontId="3" fillId="2" borderId="0" xfId="0" applyFont="1" applyFill="1">
      <alignment vertical="center"/>
    </xf>
    <xf numFmtId="0" fontId="0" fillId="2" borderId="0" xfId="0" applyFill="1">
      <alignment vertical="center"/>
    </xf>
    <xf numFmtId="0" fontId="8" fillId="0" borderId="0" xfId="0" applyFont="1">
      <alignment vertical="center"/>
    </xf>
    <xf numFmtId="0" fontId="9" fillId="0" borderId="0" xfId="0" applyFont="1">
      <alignment vertical="center"/>
    </xf>
    <xf numFmtId="0" fontId="0" fillId="0" borderId="0" xfId="0" applyAlignment="1" applyProtection="1">
      <alignment horizontal="center" vertical="center"/>
      <protection locked="0"/>
    </xf>
    <xf numFmtId="0" fontId="0" fillId="0" borderId="0" xfId="0">
      <alignment vertical="center"/>
    </xf>
    <xf numFmtId="0" fontId="0" fillId="0" borderId="0" xfId="0" applyAlignment="1">
      <alignment horizontal="center" vertical="center"/>
    </xf>
    <xf numFmtId="0" fontId="0" fillId="0" borderId="0" xfId="0" applyAlignment="1">
      <alignment horizontal="left" vertical="center"/>
    </xf>
  </cellXfs>
  <cellStyles count="2">
    <cellStyle name="通貨" xfId="1" builtinId="7"/>
    <cellStyle name="標準" xfId="0" builtinId="0"/>
  </cellStyles>
  <dxfs count="0"/>
  <tableStyles count="0" defaultTableStyle="TableStyleMedium2" defaultPivotStyle="PivotStyleLight16"/>
  <colors>
    <mruColors>
      <color rgb="FF00A89B"/>
      <color rgb="FF00EEA4"/>
      <color rgb="FFC01A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887853</xdr:colOff>
      <xdr:row>6</xdr:row>
      <xdr:rowOff>13099</xdr:rowOff>
    </xdr:from>
    <xdr:to>
      <xdr:col>15</xdr:col>
      <xdr:colOff>566296</xdr:colOff>
      <xdr:row>22</xdr:row>
      <xdr:rowOff>128079</xdr:rowOff>
    </xdr:to>
    <xdr:grpSp>
      <xdr:nvGrpSpPr>
        <xdr:cNvPr id="3" name="グループ化 2">
          <a:extLst>
            <a:ext uri="{FF2B5EF4-FFF2-40B4-BE49-F238E27FC236}">
              <a16:creationId xmlns:a16="http://schemas.microsoft.com/office/drawing/2014/main" id="{A2D5B872-3A44-ED60-558F-6619EA8FC2FD}"/>
            </a:ext>
          </a:extLst>
        </xdr:cNvPr>
        <xdr:cNvGrpSpPr/>
      </xdr:nvGrpSpPr>
      <xdr:grpSpPr>
        <a:xfrm>
          <a:off x="887853" y="1537099"/>
          <a:ext cx="15108943" cy="4178980"/>
          <a:chOff x="1218053" y="1600599"/>
          <a:chExt cx="13965943" cy="4178980"/>
        </a:xfrm>
      </xdr:grpSpPr>
      <xdr:sp macro="" textlink="">
        <xdr:nvSpPr>
          <xdr:cNvPr id="4" name="フリーフォーム 3">
            <a:extLst>
              <a:ext uri="{FF2B5EF4-FFF2-40B4-BE49-F238E27FC236}">
                <a16:creationId xmlns:a16="http://schemas.microsoft.com/office/drawing/2014/main" id="{281444A6-1578-D245-8C79-88D4254ACE9D}"/>
              </a:ext>
            </a:extLst>
          </xdr:cNvPr>
          <xdr:cNvSpPr/>
        </xdr:nvSpPr>
        <xdr:spPr>
          <a:xfrm>
            <a:off x="13069885" y="3400476"/>
            <a:ext cx="1409407" cy="335374"/>
          </a:xfrm>
          <a:custGeom>
            <a:avLst/>
            <a:gdLst/>
            <a:ahLst/>
            <a:cxnLst/>
            <a:rect l="0" t="0" r="0" b="0"/>
            <a:pathLst>
              <a:path>
                <a:moveTo>
                  <a:pt x="0" y="0"/>
                </a:moveTo>
                <a:lnTo>
                  <a:pt x="0" y="228548"/>
                </a:lnTo>
                <a:lnTo>
                  <a:pt x="1409407" y="228548"/>
                </a:lnTo>
                <a:lnTo>
                  <a:pt x="1409407"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5" name="フリーフォーム 4">
            <a:extLst>
              <a:ext uri="{FF2B5EF4-FFF2-40B4-BE49-F238E27FC236}">
                <a16:creationId xmlns:a16="http://schemas.microsoft.com/office/drawing/2014/main" id="{81D71C86-0912-6454-DC42-282C2E21BE7B}"/>
              </a:ext>
            </a:extLst>
          </xdr:cNvPr>
          <xdr:cNvSpPr/>
        </xdr:nvSpPr>
        <xdr:spPr>
          <a:xfrm>
            <a:off x="13024165" y="4468102"/>
            <a:ext cx="91440" cy="335374"/>
          </a:xfrm>
          <a:custGeom>
            <a:avLst/>
            <a:gdLst/>
            <a:ahLst/>
            <a:cxnLst/>
            <a:rect l="0" t="0" r="0" b="0"/>
            <a:pathLst>
              <a:path>
                <a:moveTo>
                  <a:pt x="45720" y="0"/>
                </a:moveTo>
                <a:lnTo>
                  <a:pt x="4572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6" name="フリーフォーム 5">
            <a:extLst>
              <a:ext uri="{FF2B5EF4-FFF2-40B4-BE49-F238E27FC236}">
                <a16:creationId xmlns:a16="http://schemas.microsoft.com/office/drawing/2014/main" id="{354733F6-EBD0-7125-8D9F-1A34F50D3C0C}"/>
              </a:ext>
            </a:extLst>
          </xdr:cNvPr>
          <xdr:cNvSpPr/>
        </xdr:nvSpPr>
        <xdr:spPr>
          <a:xfrm>
            <a:off x="13024165" y="3400476"/>
            <a:ext cx="91440" cy="335374"/>
          </a:xfrm>
          <a:custGeom>
            <a:avLst/>
            <a:gdLst/>
            <a:ahLst/>
            <a:cxnLst/>
            <a:rect l="0" t="0" r="0" b="0"/>
            <a:pathLst>
              <a:path>
                <a:moveTo>
                  <a:pt x="45720" y="0"/>
                </a:moveTo>
                <a:lnTo>
                  <a:pt x="4572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7" name="フリーフォーム 6">
            <a:extLst>
              <a:ext uri="{FF2B5EF4-FFF2-40B4-BE49-F238E27FC236}">
                <a16:creationId xmlns:a16="http://schemas.microsoft.com/office/drawing/2014/main" id="{31B21B18-F8A8-F634-02DC-A572A772F519}"/>
              </a:ext>
            </a:extLst>
          </xdr:cNvPr>
          <xdr:cNvSpPr/>
        </xdr:nvSpPr>
        <xdr:spPr>
          <a:xfrm>
            <a:off x="11660478" y="3400476"/>
            <a:ext cx="1409407" cy="335374"/>
          </a:xfrm>
          <a:custGeom>
            <a:avLst/>
            <a:gdLst/>
            <a:ahLst/>
            <a:cxnLst/>
            <a:rect l="0" t="0" r="0" b="0"/>
            <a:pathLst>
              <a:path>
                <a:moveTo>
                  <a:pt x="1409407" y="0"/>
                </a:moveTo>
                <a:lnTo>
                  <a:pt x="1409407" y="228548"/>
                </a:lnTo>
                <a:lnTo>
                  <a:pt x="0" y="228548"/>
                </a:lnTo>
                <a:lnTo>
                  <a:pt x="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8" name="フリーフォーム 7">
            <a:extLst>
              <a:ext uri="{FF2B5EF4-FFF2-40B4-BE49-F238E27FC236}">
                <a16:creationId xmlns:a16="http://schemas.microsoft.com/office/drawing/2014/main" id="{4F37DE06-5D91-4D87-19E7-6DE642CE2B7F}"/>
              </a:ext>
            </a:extLst>
          </xdr:cNvPr>
          <xdr:cNvSpPr/>
        </xdr:nvSpPr>
        <xdr:spPr>
          <a:xfrm>
            <a:off x="8489312" y="2332850"/>
            <a:ext cx="4580572" cy="335374"/>
          </a:xfrm>
          <a:custGeom>
            <a:avLst/>
            <a:gdLst/>
            <a:ahLst/>
            <a:cxnLst/>
            <a:rect l="0" t="0" r="0" b="0"/>
            <a:pathLst>
              <a:path>
                <a:moveTo>
                  <a:pt x="0" y="0"/>
                </a:moveTo>
                <a:lnTo>
                  <a:pt x="0" y="228548"/>
                </a:lnTo>
                <a:lnTo>
                  <a:pt x="4580572" y="228548"/>
                </a:lnTo>
                <a:lnTo>
                  <a:pt x="4580572" y="33537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9" name="フリーフォーム 8">
            <a:extLst>
              <a:ext uri="{FF2B5EF4-FFF2-40B4-BE49-F238E27FC236}">
                <a16:creationId xmlns:a16="http://schemas.microsoft.com/office/drawing/2014/main" id="{1384C93C-1472-C7C0-7A4C-C2092032AF0B}"/>
              </a:ext>
            </a:extLst>
          </xdr:cNvPr>
          <xdr:cNvSpPr/>
        </xdr:nvSpPr>
        <xdr:spPr>
          <a:xfrm>
            <a:off x="8841664" y="3400476"/>
            <a:ext cx="1409407" cy="335374"/>
          </a:xfrm>
          <a:custGeom>
            <a:avLst/>
            <a:gdLst/>
            <a:ahLst/>
            <a:cxnLst/>
            <a:rect l="0" t="0" r="0" b="0"/>
            <a:pathLst>
              <a:path>
                <a:moveTo>
                  <a:pt x="0" y="0"/>
                </a:moveTo>
                <a:lnTo>
                  <a:pt x="0" y="228548"/>
                </a:lnTo>
                <a:lnTo>
                  <a:pt x="1409407" y="228548"/>
                </a:lnTo>
                <a:lnTo>
                  <a:pt x="1409407"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0" name="フリーフォーム 9">
            <a:extLst>
              <a:ext uri="{FF2B5EF4-FFF2-40B4-BE49-F238E27FC236}">
                <a16:creationId xmlns:a16="http://schemas.microsoft.com/office/drawing/2014/main" id="{387FCAC1-9134-47BD-5349-5DA3BF1B3E55}"/>
              </a:ext>
            </a:extLst>
          </xdr:cNvPr>
          <xdr:cNvSpPr/>
        </xdr:nvSpPr>
        <xdr:spPr>
          <a:xfrm>
            <a:off x="8795944" y="3400476"/>
            <a:ext cx="91440" cy="335374"/>
          </a:xfrm>
          <a:custGeom>
            <a:avLst/>
            <a:gdLst/>
            <a:ahLst/>
            <a:cxnLst/>
            <a:rect l="0" t="0" r="0" b="0"/>
            <a:pathLst>
              <a:path>
                <a:moveTo>
                  <a:pt x="45720" y="0"/>
                </a:moveTo>
                <a:lnTo>
                  <a:pt x="4572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1" name="フリーフォーム 10">
            <a:extLst>
              <a:ext uri="{FF2B5EF4-FFF2-40B4-BE49-F238E27FC236}">
                <a16:creationId xmlns:a16="http://schemas.microsoft.com/office/drawing/2014/main" id="{78C3EE28-62AD-262F-041D-90DA5228F728}"/>
              </a:ext>
            </a:extLst>
          </xdr:cNvPr>
          <xdr:cNvSpPr/>
        </xdr:nvSpPr>
        <xdr:spPr>
          <a:xfrm>
            <a:off x="7432257" y="4468102"/>
            <a:ext cx="1395762" cy="213520"/>
          </a:xfrm>
          <a:custGeom>
            <a:avLst/>
            <a:gdLst/>
            <a:ahLst/>
            <a:cxnLst/>
            <a:rect l="0" t="0" r="0" b="0"/>
            <a:pathLst>
              <a:path>
                <a:moveTo>
                  <a:pt x="0" y="0"/>
                </a:moveTo>
                <a:lnTo>
                  <a:pt x="0" y="106694"/>
                </a:lnTo>
                <a:lnTo>
                  <a:pt x="1395762" y="106694"/>
                </a:lnTo>
                <a:lnTo>
                  <a:pt x="1395762" y="213520"/>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2" name="フリーフォーム 11">
            <a:extLst>
              <a:ext uri="{FF2B5EF4-FFF2-40B4-BE49-F238E27FC236}">
                <a16:creationId xmlns:a16="http://schemas.microsoft.com/office/drawing/2014/main" id="{40C50B5A-590B-170A-97F8-30DD1965333F}"/>
              </a:ext>
            </a:extLst>
          </xdr:cNvPr>
          <xdr:cNvSpPr/>
        </xdr:nvSpPr>
        <xdr:spPr>
          <a:xfrm>
            <a:off x="7432257" y="3400476"/>
            <a:ext cx="1409407" cy="335374"/>
          </a:xfrm>
          <a:custGeom>
            <a:avLst/>
            <a:gdLst/>
            <a:ahLst/>
            <a:cxnLst/>
            <a:rect l="0" t="0" r="0" b="0"/>
            <a:pathLst>
              <a:path>
                <a:moveTo>
                  <a:pt x="1409407" y="0"/>
                </a:moveTo>
                <a:lnTo>
                  <a:pt x="1409407" y="228548"/>
                </a:lnTo>
                <a:lnTo>
                  <a:pt x="0" y="228548"/>
                </a:lnTo>
                <a:lnTo>
                  <a:pt x="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3" name="フリーフォーム 12">
            <a:extLst>
              <a:ext uri="{FF2B5EF4-FFF2-40B4-BE49-F238E27FC236}">
                <a16:creationId xmlns:a16="http://schemas.microsoft.com/office/drawing/2014/main" id="{6505A2AF-9D05-A7AE-7CAF-6E65431BE76B}"/>
              </a:ext>
            </a:extLst>
          </xdr:cNvPr>
          <xdr:cNvSpPr/>
        </xdr:nvSpPr>
        <xdr:spPr>
          <a:xfrm>
            <a:off x="8489312" y="2332850"/>
            <a:ext cx="352351" cy="335374"/>
          </a:xfrm>
          <a:custGeom>
            <a:avLst/>
            <a:gdLst/>
            <a:ahLst/>
            <a:cxnLst/>
            <a:rect l="0" t="0" r="0" b="0"/>
            <a:pathLst>
              <a:path>
                <a:moveTo>
                  <a:pt x="0" y="0"/>
                </a:moveTo>
                <a:lnTo>
                  <a:pt x="0" y="228548"/>
                </a:lnTo>
                <a:lnTo>
                  <a:pt x="352351" y="228548"/>
                </a:lnTo>
                <a:lnTo>
                  <a:pt x="352351" y="33537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4" name="フリーフォーム 13">
            <a:extLst>
              <a:ext uri="{FF2B5EF4-FFF2-40B4-BE49-F238E27FC236}">
                <a16:creationId xmlns:a16="http://schemas.microsoft.com/office/drawing/2014/main" id="{A549B316-88AE-CDA0-5202-4D5773A839A0}"/>
              </a:ext>
            </a:extLst>
          </xdr:cNvPr>
          <xdr:cNvSpPr/>
        </xdr:nvSpPr>
        <xdr:spPr>
          <a:xfrm>
            <a:off x="3908739" y="3400476"/>
            <a:ext cx="2114110" cy="335374"/>
          </a:xfrm>
          <a:custGeom>
            <a:avLst/>
            <a:gdLst/>
            <a:ahLst/>
            <a:cxnLst/>
            <a:rect l="0" t="0" r="0" b="0"/>
            <a:pathLst>
              <a:path>
                <a:moveTo>
                  <a:pt x="0" y="0"/>
                </a:moveTo>
                <a:lnTo>
                  <a:pt x="0" y="228548"/>
                </a:lnTo>
                <a:lnTo>
                  <a:pt x="2114110" y="228548"/>
                </a:lnTo>
                <a:lnTo>
                  <a:pt x="211411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5" name="フリーフォーム 14">
            <a:extLst>
              <a:ext uri="{FF2B5EF4-FFF2-40B4-BE49-F238E27FC236}">
                <a16:creationId xmlns:a16="http://schemas.microsoft.com/office/drawing/2014/main" id="{83906ACB-279A-7F7A-8D5B-F4A2E2800A86}"/>
              </a:ext>
            </a:extLst>
          </xdr:cNvPr>
          <xdr:cNvSpPr/>
        </xdr:nvSpPr>
        <xdr:spPr>
          <a:xfrm>
            <a:off x="3908739" y="3400476"/>
            <a:ext cx="704703" cy="335374"/>
          </a:xfrm>
          <a:custGeom>
            <a:avLst/>
            <a:gdLst/>
            <a:ahLst/>
            <a:cxnLst/>
            <a:rect l="0" t="0" r="0" b="0"/>
            <a:pathLst>
              <a:path>
                <a:moveTo>
                  <a:pt x="0" y="0"/>
                </a:moveTo>
                <a:lnTo>
                  <a:pt x="0" y="228548"/>
                </a:lnTo>
                <a:lnTo>
                  <a:pt x="704703" y="228548"/>
                </a:lnTo>
                <a:lnTo>
                  <a:pt x="704703"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6" name="フリーフォーム 15">
            <a:extLst>
              <a:ext uri="{FF2B5EF4-FFF2-40B4-BE49-F238E27FC236}">
                <a16:creationId xmlns:a16="http://schemas.microsoft.com/office/drawing/2014/main" id="{F0320A81-E5E5-E860-F521-20E43B187A52}"/>
              </a:ext>
            </a:extLst>
          </xdr:cNvPr>
          <xdr:cNvSpPr/>
        </xdr:nvSpPr>
        <xdr:spPr>
          <a:xfrm>
            <a:off x="3204036" y="3400476"/>
            <a:ext cx="704703" cy="335374"/>
          </a:xfrm>
          <a:custGeom>
            <a:avLst/>
            <a:gdLst/>
            <a:ahLst/>
            <a:cxnLst/>
            <a:rect l="0" t="0" r="0" b="0"/>
            <a:pathLst>
              <a:path>
                <a:moveTo>
                  <a:pt x="704703" y="0"/>
                </a:moveTo>
                <a:lnTo>
                  <a:pt x="704703" y="228548"/>
                </a:lnTo>
                <a:lnTo>
                  <a:pt x="0" y="228548"/>
                </a:lnTo>
                <a:lnTo>
                  <a:pt x="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8" name="フリーフォーム 17">
            <a:extLst>
              <a:ext uri="{FF2B5EF4-FFF2-40B4-BE49-F238E27FC236}">
                <a16:creationId xmlns:a16="http://schemas.microsoft.com/office/drawing/2014/main" id="{52F6E088-5AD4-605F-E84F-8D3477F7EC3D}"/>
              </a:ext>
            </a:extLst>
          </xdr:cNvPr>
          <xdr:cNvSpPr/>
        </xdr:nvSpPr>
        <xdr:spPr>
          <a:xfrm>
            <a:off x="1794629" y="3400476"/>
            <a:ext cx="2114110" cy="335374"/>
          </a:xfrm>
          <a:custGeom>
            <a:avLst/>
            <a:gdLst/>
            <a:ahLst/>
            <a:cxnLst/>
            <a:rect l="0" t="0" r="0" b="0"/>
            <a:pathLst>
              <a:path>
                <a:moveTo>
                  <a:pt x="2114110" y="0"/>
                </a:moveTo>
                <a:lnTo>
                  <a:pt x="2114110" y="228548"/>
                </a:lnTo>
                <a:lnTo>
                  <a:pt x="0" y="228548"/>
                </a:lnTo>
                <a:lnTo>
                  <a:pt x="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9" name="フリーフォーム 18">
            <a:extLst>
              <a:ext uri="{FF2B5EF4-FFF2-40B4-BE49-F238E27FC236}">
                <a16:creationId xmlns:a16="http://schemas.microsoft.com/office/drawing/2014/main" id="{36AFF6DA-7D3C-B886-545F-BD692A1AE009}"/>
              </a:ext>
            </a:extLst>
          </xdr:cNvPr>
          <xdr:cNvSpPr/>
        </xdr:nvSpPr>
        <xdr:spPr>
          <a:xfrm>
            <a:off x="3908739" y="2332850"/>
            <a:ext cx="4580572" cy="335374"/>
          </a:xfrm>
          <a:custGeom>
            <a:avLst/>
            <a:gdLst/>
            <a:ahLst/>
            <a:cxnLst/>
            <a:rect l="0" t="0" r="0" b="0"/>
            <a:pathLst>
              <a:path>
                <a:moveTo>
                  <a:pt x="4580572" y="0"/>
                </a:moveTo>
                <a:lnTo>
                  <a:pt x="4580572" y="228548"/>
                </a:lnTo>
                <a:lnTo>
                  <a:pt x="0" y="228548"/>
                </a:lnTo>
                <a:lnTo>
                  <a:pt x="0" y="33537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20" name="角丸四角形 19">
            <a:extLst>
              <a:ext uri="{FF2B5EF4-FFF2-40B4-BE49-F238E27FC236}">
                <a16:creationId xmlns:a16="http://schemas.microsoft.com/office/drawing/2014/main" id="{39D0B439-C0AA-E543-5E55-798690802CFD}"/>
              </a:ext>
            </a:extLst>
          </xdr:cNvPr>
          <xdr:cNvSpPr/>
        </xdr:nvSpPr>
        <xdr:spPr>
          <a:xfrm>
            <a:off x="7912737" y="1600599"/>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21" name="フリーフォーム 20">
            <a:extLst>
              <a:ext uri="{FF2B5EF4-FFF2-40B4-BE49-F238E27FC236}">
                <a16:creationId xmlns:a16="http://schemas.microsoft.com/office/drawing/2014/main" id="{7A62EA5F-3249-968D-E4EB-0E7ED4B920ED}"/>
              </a:ext>
            </a:extLst>
          </xdr:cNvPr>
          <xdr:cNvSpPr/>
        </xdr:nvSpPr>
        <xdr:spPr>
          <a:xfrm>
            <a:off x="8040865" y="1722321"/>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Home</a:t>
            </a:r>
            <a:endParaRPr kumimoji="1" lang="ja-JP" altLang="en-US" sz="1000" kern="1200"/>
          </a:p>
        </xdr:txBody>
      </xdr:sp>
      <xdr:sp macro="" textlink="">
        <xdr:nvSpPr>
          <xdr:cNvPr id="22" name="角丸四角形 21">
            <a:extLst>
              <a:ext uri="{FF2B5EF4-FFF2-40B4-BE49-F238E27FC236}">
                <a16:creationId xmlns:a16="http://schemas.microsoft.com/office/drawing/2014/main" id="{C29A1841-935A-0D43-2CC8-236F5026CB22}"/>
              </a:ext>
            </a:extLst>
          </xdr:cNvPr>
          <xdr:cNvSpPr/>
        </xdr:nvSpPr>
        <xdr:spPr>
          <a:xfrm>
            <a:off x="3332164" y="2668225"/>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23" name="フリーフォーム 22">
            <a:extLst>
              <a:ext uri="{FF2B5EF4-FFF2-40B4-BE49-F238E27FC236}">
                <a16:creationId xmlns:a16="http://schemas.microsoft.com/office/drawing/2014/main" id="{3F6CBEB4-4B0A-6780-4D3C-D04CCDFAB318}"/>
              </a:ext>
            </a:extLst>
          </xdr:cNvPr>
          <xdr:cNvSpPr/>
        </xdr:nvSpPr>
        <xdr:spPr>
          <a:xfrm>
            <a:off x="3460292" y="2789947"/>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CIOE2024</a:t>
            </a:r>
          </a:p>
          <a:p>
            <a:pPr marL="0" lvl="0" indent="0" algn="ctr" defTabSz="444500">
              <a:lnSpc>
                <a:spcPct val="90000"/>
              </a:lnSpc>
              <a:spcBef>
                <a:spcPct val="0"/>
              </a:spcBef>
              <a:spcAft>
                <a:spcPct val="35000"/>
              </a:spcAft>
              <a:buNone/>
            </a:pPr>
            <a:r>
              <a:rPr kumimoji="1" lang="ja-JP" altLang="en-US" sz="1000" kern="1200"/>
              <a:t>概要</a:t>
            </a:r>
          </a:p>
        </xdr:txBody>
      </xdr:sp>
      <xdr:sp macro="" textlink="">
        <xdr:nvSpPr>
          <xdr:cNvPr id="24" name="角丸四角形 23">
            <a:extLst>
              <a:ext uri="{FF2B5EF4-FFF2-40B4-BE49-F238E27FC236}">
                <a16:creationId xmlns:a16="http://schemas.microsoft.com/office/drawing/2014/main" id="{DD10CD92-B145-4F31-7E36-500E5420B018}"/>
              </a:ext>
            </a:extLst>
          </xdr:cNvPr>
          <xdr:cNvSpPr/>
        </xdr:nvSpPr>
        <xdr:spPr>
          <a:xfrm>
            <a:off x="1218053"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25" name="フリーフォーム 24">
            <a:extLst>
              <a:ext uri="{FF2B5EF4-FFF2-40B4-BE49-F238E27FC236}">
                <a16:creationId xmlns:a16="http://schemas.microsoft.com/office/drawing/2014/main" id="{1F9AB9A9-103A-6766-1A4F-7C69090FBB5E}"/>
              </a:ext>
            </a:extLst>
          </xdr:cNvPr>
          <xdr:cNvSpPr/>
        </xdr:nvSpPr>
        <xdr:spPr>
          <a:xfrm>
            <a:off x="1346181"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フロアプラン</a:t>
            </a:r>
          </a:p>
        </xdr:txBody>
      </xdr:sp>
      <xdr:sp macro="" textlink="">
        <xdr:nvSpPr>
          <xdr:cNvPr id="26" name="角丸四角形 25">
            <a:extLst>
              <a:ext uri="{FF2B5EF4-FFF2-40B4-BE49-F238E27FC236}">
                <a16:creationId xmlns:a16="http://schemas.microsoft.com/office/drawing/2014/main" id="{EA4E0F79-BDC8-6329-1F3A-E8ED1119D955}"/>
              </a:ext>
            </a:extLst>
          </xdr:cNvPr>
          <xdr:cNvSpPr/>
        </xdr:nvSpPr>
        <xdr:spPr>
          <a:xfrm>
            <a:off x="4419559" y="4900207"/>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ja-JP" altLang="en-US"/>
          </a:p>
        </xdr:txBody>
      </xdr:sp>
      <xdr:sp macro="" textlink="">
        <xdr:nvSpPr>
          <xdr:cNvPr id="27" name="フリーフォーム 26">
            <a:extLst>
              <a:ext uri="{FF2B5EF4-FFF2-40B4-BE49-F238E27FC236}">
                <a16:creationId xmlns:a16="http://schemas.microsoft.com/office/drawing/2014/main" id="{1796AC39-695C-EC9B-ADD1-F5168B902788}"/>
              </a:ext>
            </a:extLst>
          </xdr:cNvPr>
          <xdr:cNvSpPr/>
        </xdr:nvSpPr>
        <xdr:spPr>
          <a:xfrm>
            <a:off x="4547687" y="5047328"/>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出展検討フォーム</a:t>
            </a:r>
          </a:p>
        </xdr:txBody>
      </xdr:sp>
      <xdr:sp macro="" textlink="">
        <xdr:nvSpPr>
          <xdr:cNvPr id="28" name="角丸四角形 27">
            <a:extLst>
              <a:ext uri="{FF2B5EF4-FFF2-40B4-BE49-F238E27FC236}">
                <a16:creationId xmlns:a16="http://schemas.microsoft.com/office/drawing/2014/main" id="{76855ABC-0545-9219-C10F-4E409683DB8A}"/>
              </a:ext>
            </a:extLst>
          </xdr:cNvPr>
          <xdr:cNvSpPr/>
        </xdr:nvSpPr>
        <xdr:spPr>
          <a:xfrm>
            <a:off x="2627460"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29" name="フリーフォーム 28">
            <a:extLst>
              <a:ext uri="{FF2B5EF4-FFF2-40B4-BE49-F238E27FC236}">
                <a16:creationId xmlns:a16="http://schemas.microsoft.com/office/drawing/2014/main" id="{A8FE04DE-3A9B-B0FC-1BED-E10F8834B7C0}"/>
              </a:ext>
            </a:extLst>
          </xdr:cNvPr>
          <xdr:cNvSpPr/>
        </xdr:nvSpPr>
        <xdr:spPr>
          <a:xfrm>
            <a:off x="2262540"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詳細</a:t>
            </a:r>
          </a:p>
        </xdr:txBody>
      </xdr:sp>
      <xdr:sp macro="" textlink="">
        <xdr:nvSpPr>
          <xdr:cNvPr id="30" name="角丸四角形 29">
            <a:extLst>
              <a:ext uri="{FF2B5EF4-FFF2-40B4-BE49-F238E27FC236}">
                <a16:creationId xmlns:a16="http://schemas.microsoft.com/office/drawing/2014/main" id="{4BE603A7-9B0A-76CC-29A7-3A9EA6EBA591}"/>
              </a:ext>
            </a:extLst>
          </xdr:cNvPr>
          <xdr:cNvSpPr/>
        </xdr:nvSpPr>
        <xdr:spPr>
          <a:xfrm>
            <a:off x="4036867"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1" name="フリーフォーム 30">
            <a:extLst>
              <a:ext uri="{FF2B5EF4-FFF2-40B4-BE49-F238E27FC236}">
                <a16:creationId xmlns:a16="http://schemas.microsoft.com/office/drawing/2014/main" id="{7952DD38-0F9B-26B9-42DF-063150165076}"/>
              </a:ext>
            </a:extLst>
          </xdr:cNvPr>
          <xdr:cNvSpPr/>
        </xdr:nvSpPr>
        <xdr:spPr>
          <a:xfrm>
            <a:off x="4164995"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来場者アプリケーション分野</a:t>
            </a:r>
          </a:p>
        </xdr:txBody>
      </xdr:sp>
      <xdr:sp macro="" textlink="">
        <xdr:nvSpPr>
          <xdr:cNvPr id="32" name="角丸四角形 31">
            <a:extLst>
              <a:ext uri="{FF2B5EF4-FFF2-40B4-BE49-F238E27FC236}">
                <a16:creationId xmlns:a16="http://schemas.microsoft.com/office/drawing/2014/main" id="{F5946A0A-4D0C-6674-5804-8DC6C53635F2}"/>
              </a:ext>
            </a:extLst>
          </xdr:cNvPr>
          <xdr:cNvSpPr/>
        </xdr:nvSpPr>
        <xdr:spPr>
          <a:xfrm>
            <a:off x="5446274"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3" name="フリーフォーム 32">
            <a:extLst>
              <a:ext uri="{FF2B5EF4-FFF2-40B4-BE49-F238E27FC236}">
                <a16:creationId xmlns:a16="http://schemas.microsoft.com/office/drawing/2014/main" id="{8E3DB9F6-B798-1496-D8DC-004E33939431}"/>
              </a:ext>
            </a:extLst>
          </xdr:cNvPr>
          <xdr:cNvSpPr/>
        </xdr:nvSpPr>
        <xdr:spPr>
          <a:xfrm>
            <a:off x="5574402"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出展概要</a:t>
            </a:r>
          </a:p>
        </xdr:txBody>
      </xdr:sp>
      <xdr:sp macro="" textlink="">
        <xdr:nvSpPr>
          <xdr:cNvPr id="34" name="角丸四角形 33">
            <a:extLst>
              <a:ext uri="{FF2B5EF4-FFF2-40B4-BE49-F238E27FC236}">
                <a16:creationId xmlns:a16="http://schemas.microsoft.com/office/drawing/2014/main" id="{8674DC69-4DDD-FFD6-292C-06715A1B3A11}"/>
              </a:ext>
            </a:extLst>
          </xdr:cNvPr>
          <xdr:cNvSpPr/>
        </xdr:nvSpPr>
        <xdr:spPr>
          <a:xfrm>
            <a:off x="7772278" y="2668225"/>
            <a:ext cx="2138772"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5" name="フリーフォーム 34">
            <a:extLst>
              <a:ext uri="{FF2B5EF4-FFF2-40B4-BE49-F238E27FC236}">
                <a16:creationId xmlns:a16="http://schemas.microsoft.com/office/drawing/2014/main" id="{92A00200-4C2E-7B1C-81E8-36E6BC9785D5}"/>
              </a:ext>
            </a:extLst>
          </xdr:cNvPr>
          <xdr:cNvSpPr/>
        </xdr:nvSpPr>
        <xdr:spPr>
          <a:xfrm>
            <a:off x="7900406" y="2789947"/>
            <a:ext cx="2138772" cy="732251"/>
          </a:xfrm>
          <a:custGeom>
            <a:avLst/>
            <a:gdLst>
              <a:gd name="connsiteX0" fmla="*/ 0 w 2138772"/>
              <a:gd name="connsiteY0" fmla="*/ 73225 h 732251"/>
              <a:gd name="connsiteX1" fmla="*/ 73225 w 2138772"/>
              <a:gd name="connsiteY1" fmla="*/ 0 h 732251"/>
              <a:gd name="connsiteX2" fmla="*/ 2065547 w 2138772"/>
              <a:gd name="connsiteY2" fmla="*/ 0 h 732251"/>
              <a:gd name="connsiteX3" fmla="*/ 2138772 w 2138772"/>
              <a:gd name="connsiteY3" fmla="*/ 73225 h 732251"/>
              <a:gd name="connsiteX4" fmla="*/ 2138772 w 2138772"/>
              <a:gd name="connsiteY4" fmla="*/ 659026 h 732251"/>
              <a:gd name="connsiteX5" fmla="*/ 2065547 w 2138772"/>
              <a:gd name="connsiteY5" fmla="*/ 732251 h 732251"/>
              <a:gd name="connsiteX6" fmla="*/ 73225 w 2138772"/>
              <a:gd name="connsiteY6" fmla="*/ 732251 h 732251"/>
              <a:gd name="connsiteX7" fmla="*/ 0 w 2138772"/>
              <a:gd name="connsiteY7" fmla="*/ 659026 h 732251"/>
              <a:gd name="connsiteX8" fmla="*/ 0 w 2138772"/>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138772" h="732251">
                <a:moveTo>
                  <a:pt x="0" y="73225"/>
                </a:moveTo>
                <a:cubicBezTo>
                  <a:pt x="0" y="32784"/>
                  <a:pt x="32784" y="0"/>
                  <a:pt x="73225" y="0"/>
                </a:cubicBezTo>
                <a:lnTo>
                  <a:pt x="2065547" y="0"/>
                </a:lnTo>
                <a:cubicBezTo>
                  <a:pt x="2105988" y="0"/>
                  <a:pt x="2138772" y="32784"/>
                  <a:pt x="2138772" y="73225"/>
                </a:cubicBezTo>
                <a:lnTo>
                  <a:pt x="2138772" y="659026"/>
                </a:lnTo>
                <a:cubicBezTo>
                  <a:pt x="2138772" y="699467"/>
                  <a:pt x="2105988" y="732251"/>
                  <a:pt x="2065547"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Smart Factory+</a:t>
            </a:r>
          </a:p>
          <a:p>
            <a:pPr marL="0" lvl="0" indent="0" algn="ctr" defTabSz="444500">
              <a:lnSpc>
                <a:spcPct val="90000"/>
              </a:lnSpc>
              <a:spcBef>
                <a:spcPct val="0"/>
              </a:spcBef>
              <a:spcAft>
                <a:spcPct val="35000"/>
              </a:spcAft>
              <a:buNone/>
            </a:pPr>
            <a:r>
              <a:rPr kumimoji="1" lang="en-US" altLang="ja-JP" sz="1000" kern="1200"/>
              <a:t>Automation World2025</a:t>
            </a:r>
          </a:p>
          <a:p>
            <a:pPr marL="0" lvl="0" indent="0" algn="ctr" defTabSz="444500">
              <a:lnSpc>
                <a:spcPct val="90000"/>
              </a:lnSpc>
              <a:spcBef>
                <a:spcPct val="0"/>
              </a:spcBef>
              <a:spcAft>
                <a:spcPct val="35000"/>
              </a:spcAft>
              <a:buNone/>
            </a:pPr>
            <a:r>
              <a:rPr kumimoji="1" lang="ja-JP" altLang="en-US" sz="1000" kern="1200"/>
              <a:t>概要</a:t>
            </a:r>
          </a:p>
        </xdr:txBody>
      </xdr:sp>
      <xdr:sp macro="" textlink="">
        <xdr:nvSpPr>
          <xdr:cNvPr id="36" name="角丸四角形 35">
            <a:extLst>
              <a:ext uri="{FF2B5EF4-FFF2-40B4-BE49-F238E27FC236}">
                <a16:creationId xmlns:a16="http://schemas.microsoft.com/office/drawing/2014/main" id="{C8A22702-315C-2F58-C470-A95705034E0A}"/>
              </a:ext>
            </a:extLst>
          </xdr:cNvPr>
          <xdr:cNvSpPr/>
        </xdr:nvSpPr>
        <xdr:spPr>
          <a:xfrm>
            <a:off x="6855681"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7" name="フリーフォーム 36">
            <a:extLst>
              <a:ext uri="{FF2B5EF4-FFF2-40B4-BE49-F238E27FC236}">
                <a16:creationId xmlns:a16="http://schemas.microsoft.com/office/drawing/2014/main" id="{427D1E30-5828-4F9C-1444-D5B8B2FA536A}"/>
              </a:ext>
            </a:extLst>
          </xdr:cNvPr>
          <xdr:cNvSpPr/>
        </xdr:nvSpPr>
        <xdr:spPr>
          <a:xfrm>
            <a:off x="6983809"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フロアプラン</a:t>
            </a:r>
          </a:p>
        </xdr:txBody>
      </xdr:sp>
      <xdr:sp macro="" textlink="">
        <xdr:nvSpPr>
          <xdr:cNvPr id="38" name="角丸四角形 37">
            <a:extLst>
              <a:ext uri="{FF2B5EF4-FFF2-40B4-BE49-F238E27FC236}">
                <a16:creationId xmlns:a16="http://schemas.microsoft.com/office/drawing/2014/main" id="{82C28512-0724-E304-9A56-216A75797C6B}"/>
              </a:ext>
            </a:extLst>
          </xdr:cNvPr>
          <xdr:cNvSpPr/>
        </xdr:nvSpPr>
        <xdr:spPr>
          <a:xfrm>
            <a:off x="8251444" y="4681623"/>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9" name="フリーフォーム 38">
            <a:extLst>
              <a:ext uri="{FF2B5EF4-FFF2-40B4-BE49-F238E27FC236}">
                <a16:creationId xmlns:a16="http://schemas.microsoft.com/office/drawing/2014/main" id="{317C4A06-CFC0-A98E-47D4-86A8F4B7294C}"/>
              </a:ext>
            </a:extLst>
          </xdr:cNvPr>
          <xdr:cNvSpPr/>
        </xdr:nvSpPr>
        <xdr:spPr>
          <a:xfrm>
            <a:off x="8379572" y="4803345"/>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出展検討フォーム</a:t>
            </a:r>
          </a:p>
        </xdr:txBody>
      </xdr:sp>
      <xdr:sp macro="" textlink="">
        <xdr:nvSpPr>
          <xdr:cNvPr id="40" name="角丸四角形 39">
            <a:extLst>
              <a:ext uri="{FF2B5EF4-FFF2-40B4-BE49-F238E27FC236}">
                <a16:creationId xmlns:a16="http://schemas.microsoft.com/office/drawing/2014/main" id="{C6C11BD1-6259-359D-AB6F-E329B362D2DA}"/>
              </a:ext>
            </a:extLst>
          </xdr:cNvPr>
          <xdr:cNvSpPr/>
        </xdr:nvSpPr>
        <xdr:spPr>
          <a:xfrm>
            <a:off x="8265088"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1" name="フリーフォーム 40">
            <a:extLst>
              <a:ext uri="{FF2B5EF4-FFF2-40B4-BE49-F238E27FC236}">
                <a16:creationId xmlns:a16="http://schemas.microsoft.com/office/drawing/2014/main" id="{56CD1780-6330-3FAE-32E1-EC9B5D8BF048}"/>
              </a:ext>
            </a:extLst>
          </xdr:cNvPr>
          <xdr:cNvSpPr/>
        </xdr:nvSpPr>
        <xdr:spPr>
          <a:xfrm>
            <a:off x="7958864"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詳細</a:t>
            </a:r>
          </a:p>
        </xdr:txBody>
      </xdr:sp>
      <xdr:sp macro="" textlink="">
        <xdr:nvSpPr>
          <xdr:cNvPr id="42" name="角丸四角形 41">
            <a:extLst>
              <a:ext uri="{FF2B5EF4-FFF2-40B4-BE49-F238E27FC236}">
                <a16:creationId xmlns:a16="http://schemas.microsoft.com/office/drawing/2014/main" id="{4FC14FCE-C6FE-EF41-8E0D-BBB9DDBB43B8}"/>
              </a:ext>
            </a:extLst>
          </xdr:cNvPr>
          <xdr:cNvSpPr/>
        </xdr:nvSpPr>
        <xdr:spPr>
          <a:xfrm>
            <a:off x="9674496"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3" name="フリーフォーム 42">
            <a:extLst>
              <a:ext uri="{FF2B5EF4-FFF2-40B4-BE49-F238E27FC236}">
                <a16:creationId xmlns:a16="http://schemas.microsoft.com/office/drawing/2014/main" id="{3F3D76F4-F32C-3521-B446-6959D83C8989}"/>
              </a:ext>
            </a:extLst>
          </xdr:cNvPr>
          <xdr:cNvSpPr/>
        </xdr:nvSpPr>
        <xdr:spPr>
          <a:xfrm>
            <a:off x="9802623"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xxx</a:t>
            </a:r>
            <a:endParaRPr kumimoji="1" lang="ja-JP" altLang="en-US" sz="1000" kern="1200"/>
          </a:p>
        </xdr:txBody>
      </xdr:sp>
      <xdr:sp macro="" textlink="">
        <xdr:nvSpPr>
          <xdr:cNvPr id="44" name="角丸四角形 43">
            <a:extLst>
              <a:ext uri="{FF2B5EF4-FFF2-40B4-BE49-F238E27FC236}">
                <a16:creationId xmlns:a16="http://schemas.microsoft.com/office/drawing/2014/main" id="{94ABC91E-CDCF-A66B-BE64-655352F95F74}"/>
              </a:ext>
            </a:extLst>
          </xdr:cNvPr>
          <xdr:cNvSpPr/>
        </xdr:nvSpPr>
        <xdr:spPr>
          <a:xfrm>
            <a:off x="12493310" y="2668225"/>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5" name="フリーフォーム 44">
            <a:extLst>
              <a:ext uri="{FF2B5EF4-FFF2-40B4-BE49-F238E27FC236}">
                <a16:creationId xmlns:a16="http://schemas.microsoft.com/office/drawing/2014/main" id="{C510D8A4-6B6B-E8E9-1D81-779AE65FEFAC}"/>
              </a:ext>
            </a:extLst>
          </xdr:cNvPr>
          <xdr:cNvSpPr/>
        </xdr:nvSpPr>
        <xdr:spPr>
          <a:xfrm>
            <a:off x="12621438" y="2789947"/>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APE2025</a:t>
            </a:r>
          </a:p>
          <a:p>
            <a:pPr marL="0" lvl="0" indent="0" algn="ctr" defTabSz="444500">
              <a:lnSpc>
                <a:spcPct val="90000"/>
              </a:lnSpc>
              <a:spcBef>
                <a:spcPct val="0"/>
              </a:spcBef>
              <a:spcAft>
                <a:spcPct val="35000"/>
              </a:spcAft>
              <a:buNone/>
            </a:pPr>
            <a:r>
              <a:rPr kumimoji="1" lang="ja-JP" altLang="en-US" sz="1000" kern="1200"/>
              <a:t>概要</a:t>
            </a:r>
          </a:p>
        </xdr:txBody>
      </xdr:sp>
      <xdr:sp macro="" textlink="">
        <xdr:nvSpPr>
          <xdr:cNvPr id="46" name="角丸四角形 45">
            <a:extLst>
              <a:ext uri="{FF2B5EF4-FFF2-40B4-BE49-F238E27FC236}">
                <a16:creationId xmlns:a16="http://schemas.microsoft.com/office/drawing/2014/main" id="{216E0013-506F-5297-87B0-E6E39D3D9949}"/>
              </a:ext>
            </a:extLst>
          </xdr:cNvPr>
          <xdr:cNvSpPr/>
        </xdr:nvSpPr>
        <xdr:spPr>
          <a:xfrm>
            <a:off x="11083903"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7" name="フリーフォーム 46">
            <a:extLst>
              <a:ext uri="{FF2B5EF4-FFF2-40B4-BE49-F238E27FC236}">
                <a16:creationId xmlns:a16="http://schemas.microsoft.com/office/drawing/2014/main" id="{C3191420-C68B-D203-5A01-D3C5C5DE8712}"/>
              </a:ext>
            </a:extLst>
          </xdr:cNvPr>
          <xdr:cNvSpPr/>
        </xdr:nvSpPr>
        <xdr:spPr>
          <a:xfrm>
            <a:off x="11212031"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フロアプラン</a:t>
            </a:r>
          </a:p>
        </xdr:txBody>
      </xdr:sp>
      <xdr:sp macro="" textlink="">
        <xdr:nvSpPr>
          <xdr:cNvPr id="48" name="角丸四角形 47">
            <a:extLst>
              <a:ext uri="{FF2B5EF4-FFF2-40B4-BE49-F238E27FC236}">
                <a16:creationId xmlns:a16="http://schemas.microsoft.com/office/drawing/2014/main" id="{D7C3258C-4F20-9D92-F487-83B6280AA2AC}"/>
              </a:ext>
            </a:extLst>
          </xdr:cNvPr>
          <xdr:cNvSpPr/>
        </xdr:nvSpPr>
        <xdr:spPr>
          <a:xfrm>
            <a:off x="12493310"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9" name="フリーフォーム 48">
            <a:extLst>
              <a:ext uri="{FF2B5EF4-FFF2-40B4-BE49-F238E27FC236}">
                <a16:creationId xmlns:a16="http://schemas.microsoft.com/office/drawing/2014/main" id="{3C74F8E9-4BB2-0994-FCCB-B2F2F8AE98E1}"/>
              </a:ext>
            </a:extLst>
          </xdr:cNvPr>
          <xdr:cNvSpPr/>
        </xdr:nvSpPr>
        <xdr:spPr>
          <a:xfrm>
            <a:off x="12187086"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詳細</a:t>
            </a:r>
          </a:p>
        </xdr:txBody>
      </xdr:sp>
      <xdr:sp macro="" textlink="">
        <xdr:nvSpPr>
          <xdr:cNvPr id="50" name="角丸四角形 49">
            <a:extLst>
              <a:ext uri="{FF2B5EF4-FFF2-40B4-BE49-F238E27FC236}">
                <a16:creationId xmlns:a16="http://schemas.microsoft.com/office/drawing/2014/main" id="{DF0EC2FD-586E-2A3E-E10B-D415648C7469}"/>
              </a:ext>
            </a:extLst>
          </xdr:cNvPr>
          <xdr:cNvSpPr/>
        </xdr:nvSpPr>
        <xdr:spPr>
          <a:xfrm>
            <a:off x="12493310" y="4803477"/>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51" name="フリーフォーム 50">
            <a:extLst>
              <a:ext uri="{FF2B5EF4-FFF2-40B4-BE49-F238E27FC236}">
                <a16:creationId xmlns:a16="http://schemas.microsoft.com/office/drawing/2014/main" id="{5185B649-803B-0482-9076-0D679B604EA7}"/>
              </a:ext>
            </a:extLst>
          </xdr:cNvPr>
          <xdr:cNvSpPr/>
        </xdr:nvSpPr>
        <xdr:spPr>
          <a:xfrm>
            <a:off x="12621438" y="4925199"/>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出展検討フォーム</a:t>
            </a:r>
          </a:p>
        </xdr:txBody>
      </xdr:sp>
      <xdr:sp macro="" textlink="">
        <xdr:nvSpPr>
          <xdr:cNvPr id="52" name="角丸四角形 51">
            <a:extLst>
              <a:ext uri="{FF2B5EF4-FFF2-40B4-BE49-F238E27FC236}">
                <a16:creationId xmlns:a16="http://schemas.microsoft.com/office/drawing/2014/main" id="{3D615EDB-61FE-996C-714F-1F18D378FAFE}"/>
              </a:ext>
            </a:extLst>
          </xdr:cNvPr>
          <xdr:cNvSpPr/>
        </xdr:nvSpPr>
        <xdr:spPr>
          <a:xfrm>
            <a:off x="13902717"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53" name="フリーフォーム 52">
            <a:extLst>
              <a:ext uri="{FF2B5EF4-FFF2-40B4-BE49-F238E27FC236}">
                <a16:creationId xmlns:a16="http://schemas.microsoft.com/office/drawing/2014/main" id="{B9D0A404-1F50-3FDB-DA57-9D89D904BFED}"/>
              </a:ext>
            </a:extLst>
          </xdr:cNvPr>
          <xdr:cNvSpPr/>
        </xdr:nvSpPr>
        <xdr:spPr>
          <a:xfrm>
            <a:off x="14030845"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xxx</a:t>
            </a:r>
            <a:endParaRPr kumimoji="1" lang="ja-JP" altLang="en-US" sz="1000" kern="1200"/>
          </a:p>
        </xdr:txBody>
      </xdr:sp>
    </xdr:grpSp>
    <xdr:clientData/>
  </xdr:twoCellAnchor>
  <xdr:twoCellAnchor>
    <xdr:from>
      <xdr:col>7</xdr:col>
      <xdr:colOff>558800</xdr:colOff>
      <xdr:row>17</xdr:row>
      <xdr:rowOff>241300</xdr:rowOff>
    </xdr:from>
    <xdr:to>
      <xdr:col>8</xdr:col>
      <xdr:colOff>301244</xdr:colOff>
      <xdr:row>19</xdr:row>
      <xdr:rowOff>158249</xdr:rowOff>
    </xdr:to>
    <xdr:cxnSp macro="">
      <xdr:nvCxnSpPr>
        <xdr:cNvPr id="64" name="直線コネクタ 63">
          <a:extLst>
            <a:ext uri="{FF2B5EF4-FFF2-40B4-BE49-F238E27FC236}">
              <a16:creationId xmlns:a16="http://schemas.microsoft.com/office/drawing/2014/main" id="{8BCF6AA8-4030-356E-05E7-435F95E66A76}"/>
            </a:ext>
          </a:extLst>
        </xdr:cNvPr>
        <xdr:cNvCxnSpPr>
          <a:endCxn id="38" idx="1"/>
        </xdr:cNvCxnSpPr>
      </xdr:nvCxnSpPr>
      <xdr:spPr>
        <a:xfrm>
          <a:off x="7226300" y="4559300"/>
          <a:ext cx="694944" cy="4249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711200</xdr:colOff>
      <xdr:row>18</xdr:row>
      <xdr:rowOff>101600</xdr:rowOff>
    </xdr:from>
    <xdr:to>
      <xdr:col>10</xdr:col>
      <xdr:colOff>368300</xdr:colOff>
      <xdr:row>20</xdr:row>
      <xdr:rowOff>25400</xdr:rowOff>
    </xdr:to>
    <xdr:cxnSp macro="">
      <xdr:nvCxnSpPr>
        <xdr:cNvPr id="66" name="直線コネクタ 65">
          <a:extLst>
            <a:ext uri="{FF2B5EF4-FFF2-40B4-BE49-F238E27FC236}">
              <a16:creationId xmlns:a16="http://schemas.microsoft.com/office/drawing/2014/main" id="{A167CDE6-20B4-F73A-7D10-53DF3ACD192E}"/>
            </a:ext>
          </a:extLst>
        </xdr:cNvPr>
        <xdr:cNvCxnSpPr/>
      </xdr:nvCxnSpPr>
      <xdr:spPr>
        <a:xfrm flipH="1">
          <a:off x="9283700" y="4673600"/>
          <a:ext cx="609600" cy="431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876300</xdr:colOff>
      <xdr:row>18</xdr:row>
      <xdr:rowOff>50800</xdr:rowOff>
    </xdr:from>
    <xdr:to>
      <xdr:col>12</xdr:col>
      <xdr:colOff>733110</xdr:colOff>
      <xdr:row>20</xdr:row>
      <xdr:rowOff>26103</xdr:rowOff>
    </xdr:to>
    <xdr:cxnSp macro="">
      <xdr:nvCxnSpPr>
        <xdr:cNvPr id="68" name="直線コネクタ 67">
          <a:extLst>
            <a:ext uri="{FF2B5EF4-FFF2-40B4-BE49-F238E27FC236}">
              <a16:creationId xmlns:a16="http://schemas.microsoft.com/office/drawing/2014/main" id="{69B1EC43-B887-2D11-8B13-8B5857E9EA32}"/>
            </a:ext>
          </a:extLst>
        </xdr:cNvPr>
        <xdr:cNvCxnSpPr>
          <a:endCxn id="50" idx="1"/>
        </xdr:cNvCxnSpPr>
      </xdr:nvCxnSpPr>
      <xdr:spPr>
        <a:xfrm>
          <a:off x="11353800" y="4622800"/>
          <a:ext cx="809310" cy="4833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109389</xdr:colOff>
      <xdr:row>18</xdr:row>
      <xdr:rowOff>50800</xdr:rowOff>
    </xdr:from>
    <xdr:to>
      <xdr:col>14</xdr:col>
      <xdr:colOff>673100</xdr:colOff>
      <xdr:row>19</xdr:row>
      <xdr:rowOff>108924</xdr:rowOff>
    </xdr:to>
    <xdr:cxnSp macro="">
      <xdr:nvCxnSpPr>
        <xdr:cNvPr id="70" name="直線コネクタ 69">
          <a:extLst>
            <a:ext uri="{FF2B5EF4-FFF2-40B4-BE49-F238E27FC236}">
              <a16:creationId xmlns:a16="http://schemas.microsoft.com/office/drawing/2014/main" id="{28BC4A53-4C8E-F6F2-69E7-0E22B1FC4463}"/>
            </a:ext>
          </a:extLst>
        </xdr:cNvPr>
        <xdr:cNvCxnSpPr>
          <a:endCxn id="51" idx="3"/>
        </xdr:cNvCxnSpPr>
      </xdr:nvCxnSpPr>
      <xdr:spPr>
        <a:xfrm flipH="1">
          <a:off x="13444389" y="4622800"/>
          <a:ext cx="563711" cy="3121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671953</xdr:colOff>
      <xdr:row>19</xdr:row>
      <xdr:rowOff>25799</xdr:rowOff>
    </xdr:from>
    <xdr:to>
      <xdr:col>6</xdr:col>
      <xdr:colOff>872604</xdr:colOff>
      <xdr:row>21</xdr:row>
      <xdr:rowOff>250050</xdr:rowOff>
    </xdr:to>
    <xdr:sp macro="" textlink="">
      <xdr:nvSpPr>
        <xdr:cNvPr id="17" name="角丸四角形 16">
          <a:extLst>
            <a:ext uri="{FF2B5EF4-FFF2-40B4-BE49-F238E27FC236}">
              <a16:creationId xmlns:a16="http://schemas.microsoft.com/office/drawing/2014/main" id="{42264365-BFCB-7143-822D-D03001CC5ACC}"/>
            </a:ext>
          </a:extLst>
        </xdr:cNvPr>
        <xdr:cNvSpPr/>
      </xdr:nvSpPr>
      <xdr:spPr>
        <a:xfrm>
          <a:off x="5434453" y="4851799"/>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clientData/>
  </xdr:twoCellAnchor>
  <xdr:twoCellAnchor>
    <xdr:from>
      <xdr:col>5</xdr:col>
      <xdr:colOff>798953</xdr:colOff>
      <xdr:row>19</xdr:row>
      <xdr:rowOff>152799</xdr:rowOff>
    </xdr:from>
    <xdr:to>
      <xdr:col>7</xdr:col>
      <xdr:colOff>47104</xdr:colOff>
      <xdr:row>22</xdr:row>
      <xdr:rowOff>123050</xdr:rowOff>
    </xdr:to>
    <xdr:sp macro="" textlink="">
      <xdr:nvSpPr>
        <xdr:cNvPr id="54" name="フリーフォーム 53">
          <a:extLst>
            <a:ext uri="{FF2B5EF4-FFF2-40B4-BE49-F238E27FC236}">
              <a16:creationId xmlns:a16="http://schemas.microsoft.com/office/drawing/2014/main" id="{1EB861DA-E062-4C46-95E6-B4D86F82C2BB}"/>
            </a:ext>
          </a:extLst>
        </xdr:cNvPr>
        <xdr:cNvSpPr/>
      </xdr:nvSpPr>
      <xdr:spPr>
        <a:xfrm>
          <a:off x="5561453" y="4978799"/>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お問合せ</a:t>
          </a:r>
        </a:p>
      </xdr:txBody>
    </xdr:sp>
    <xdr:clientData/>
  </xdr:twoCellAnchor>
  <xdr:twoCellAnchor>
    <xdr:from>
      <xdr:col>5</xdr:col>
      <xdr:colOff>774700</xdr:colOff>
      <xdr:row>17</xdr:row>
      <xdr:rowOff>228600</xdr:rowOff>
    </xdr:from>
    <xdr:to>
      <xdr:col>6</xdr:col>
      <xdr:colOff>127000</xdr:colOff>
      <xdr:row>19</xdr:row>
      <xdr:rowOff>0</xdr:rowOff>
    </xdr:to>
    <xdr:cxnSp macro="">
      <xdr:nvCxnSpPr>
        <xdr:cNvPr id="57" name="直線コネクタ 56">
          <a:extLst>
            <a:ext uri="{FF2B5EF4-FFF2-40B4-BE49-F238E27FC236}">
              <a16:creationId xmlns:a16="http://schemas.microsoft.com/office/drawing/2014/main" id="{0AFD15B7-7651-F61A-7AA0-74F135FC759E}"/>
            </a:ext>
          </a:extLst>
        </xdr:cNvPr>
        <xdr:cNvCxnSpPr/>
      </xdr:nvCxnSpPr>
      <xdr:spPr>
        <a:xfrm>
          <a:off x="5537200" y="4546600"/>
          <a:ext cx="304800" cy="279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63500</xdr:colOff>
      <xdr:row>18</xdr:row>
      <xdr:rowOff>0</xdr:rowOff>
    </xdr:from>
    <xdr:to>
      <xdr:col>5</xdr:col>
      <xdr:colOff>723900</xdr:colOff>
      <xdr:row>19</xdr:row>
      <xdr:rowOff>25400</xdr:rowOff>
    </xdr:to>
    <xdr:cxnSp macro="">
      <xdr:nvCxnSpPr>
        <xdr:cNvPr id="65" name="直線コネクタ 64">
          <a:extLst>
            <a:ext uri="{FF2B5EF4-FFF2-40B4-BE49-F238E27FC236}">
              <a16:creationId xmlns:a16="http://schemas.microsoft.com/office/drawing/2014/main" id="{3B247777-69E9-E2AA-5D3E-FE0C396DFC95}"/>
            </a:ext>
          </a:extLst>
        </xdr:cNvPr>
        <xdr:cNvCxnSpPr/>
      </xdr:nvCxnSpPr>
      <xdr:spPr>
        <a:xfrm flipH="1">
          <a:off x="4826000" y="4572000"/>
          <a:ext cx="660400" cy="279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25400</xdr:rowOff>
    </xdr:from>
    <xdr:to>
      <xdr:col>4</xdr:col>
      <xdr:colOff>38100</xdr:colOff>
      <xdr:row>38</xdr:row>
      <xdr:rowOff>12700</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2311400"/>
          <a:ext cx="3848100" cy="1257300"/>
        </a:xfrm>
        <a:prstGeom prst="rect">
          <a:avLst/>
        </a:prstGeom>
      </xdr:spPr>
    </xdr:pic>
    <xdr:clientData/>
  </xdr:twoCellAnchor>
  <xdr:twoCellAnchor editAs="oneCell">
    <xdr:from>
      <xdr:col>0</xdr:col>
      <xdr:colOff>0</xdr:colOff>
      <xdr:row>42</xdr:row>
      <xdr:rowOff>12700</xdr:rowOff>
    </xdr:from>
    <xdr:to>
      <xdr:col>4</xdr:col>
      <xdr:colOff>12700</xdr:colOff>
      <xdr:row>47</xdr:row>
      <xdr:rowOff>12700</xdr:rowOff>
    </xdr:to>
    <xdr:pic>
      <xdr:nvPicPr>
        <xdr:cNvPr id="3" name="図 2" descr="APE2024">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362700"/>
          <a:ext cx="3822700" cy="127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25400</xdr:rowOff>
    </xdr:from>
    <xdr:to>
      <xdr:col>4</xdr:col>
      <xdr:colOff>0</xdr:colOff>
      <xdr:row>26</xdr:row>
      <xdr:rowOff>25400</xdr:rowOff>
    </xdr:to>
    <xdr:pic>
      <xdr:nvPicPr>
        <xdr:cNvPr id="4" name="図 3" descr="CIOE202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343400"/>
          <a:ext cx="3810000" cy="127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389801</xdr:colOff>
      <xdr:row>4</xdr:row>
      <xdr:rowOff>25148</xdr:rowOff>
    </xdr:from>
    <xdr:to>
      <xdr:col>15</xdr:col>
      <xdr:colOff>517053</xdr:colOff>
      <xdr:row>19</xdr:row>
      <xdr:rowOff>205199</xdr:rowOff>
    </xdr:to>
    <xdr:pic>
      <xdr:nvPicPr>
        <xdr:cNvPr id="5" name="図 4">
          <a:extLst>
            <a:ext uri="{FF2B5EF4-FFF2-40B4-BE49-F238E27FC236}">
              <a16:creationId xmlns:a16="http://schemas.microsoft.com/office/drawing/2014/main" id="{9AAF8DDD-1083-F13B-DC6F-203E8093FA90}"/>
            </a:ext>
          </a:extLst>
        </xdr:cNvPr>
        <xdr:cNvPicPr>
          <a:picLocks noChangeAspect="1"/>
        </xdr:cNvPicPr>
      </xdr:nvPicPr>
      <xdr:blipFill>
        <a:blip xmlns:r="http://schemas.openxmlformats.org/officeDocument/2006/relationships" r:embed="rId4"/>
        <a:stretch>
          <a:fillRect/>
        </a:stretch>
      </xdr:blipFill>
      <xdr:spPr>
        <a:xfrm>
          <a:off x="7607425" y="1031089"/>
          <a:ext cx="8375965" cy="4002625"/>
        </a:xfrm>
        <a:prstGeom prst="rect">
          <a:avLst/>
        </a:prstGeom>
      </xdr:spPr>
    </xdr:pic>
    <xdr:clientData/>
  </xdr:twoCellAnchor>
  <xdr:twoCellAnchor editAs="oneCell">
    <xdr:from>
      <xdr:col>7</xdr:col>
      <xdr:colOff>452674</xdr:colOff>
      <xdr:row>35</xdr:row>
      <xdr:rowOff>12575</xdr:rowOff>
    </xdr:from>
    <xdr:to>
      <xdr:col>14</xdr:col>
      <xdr:colOff>1007450</xdr:colOff>
      <xdr:row>52</xdr:row>
      <xdr:rowOff>83250</xdr:rowOff>
    </xdr:to>
    <xdr:pic>
      <xdr:nvPicPr>
        <xdr:cNvPr id="6" name="図 5">
          <a:extLst>
            <a:ext uri="{FF2B5EF4-FFF2-40B4-BE49-F238E27FC236}">
              <a16:creationId xmlns:a16="http://schemas.microsoft.com/office/drawing/2014/main" id="{D35DF4C0-3BFC-3CEF-29EF-862BCD750065}"/>
            </a:ext>
          </a:extLst>
        </xdr:cNvPr>
        <xdr:cNvPicPr>
          <a:picLocks noChangeAspect="1"/>
        </xdr:cNvPicPr>
      </xdr:nvPicPr>
      <xdr:blipFill>
        <a:blip xmlns:r="http://schemas.openxmlformats.org/officeDocument/2006/relationships" r:embed="rId5"/>
        <a:stretch>
          <a:fillRect/>
        </a:stretch>
      </xdr:blipFill>
      <xdr:spPr>
        <a:xfrm>
          <a:off x="7670298" y="5545248"/>
          <a:ext cx="7772400" cy="4345923"/>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57908-21D9-A74B-8E4C-821F743EE7AC}">
  <dimension ref="A1"/>
  <sheetViews>
    <sheetView topLeftCell="A2" workbookViewId="0">
      <selection activeCell="M21" sqref="M21"/>
    </sheetView>
  </sheetViews>
  <sheetFormatPr baseColWidth="10" defaultColWidth="11.5703125" defaultRowHeight="20"/>
  <sheetData/>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7AA07-5DC0-8345-A8ED-7C39B9616465}">
  <dimension ref="A1:I58"/>
  <sheetViews>
    <sheetView topLeftCell="A15" zoomScale="101" workbookViewId="0">
      <selection activeCell="A54" sqref="A54:D55"/>
    </sheetView>
  </sheetViews>
  <sheetFormatPr baseColWidth="10" defaultColWidth="11.5703125" defaultRowHeight="20"/>
  <sheetData>
    <row r="1" spans="1:5">
      <c r="A1" s="2" t="s">
        <v>45</v>
      </c>
      <c r="C1" s="2" t="s">
        <v>46</v>
      </c>
      <c r="E1" t="s">
        <v>32</v>
      </c>
    </row>
    <row r="2" spans="1:5">
      <c r="C2" s="26" t="s">
        <v>20</v>
      </c>
      <c r="E2" t="s">
        <v>33</v>
      </c>
    </row>
    <row r="4" spans="1:5">
      <c r="A4" t="s">
        <v>26</v>
      </c>
    </row>
    <row r="5" spans="1:5">
      <c r="A5" t="s">
        <v>21</v>
      </c>
    </row>
    <row r="6" spans="1:5">
      <c r="A6" t="s">
        <v>22</v>
      </c>
    </row>
    <row r="8" spans="1:5">
      <c r="A8" s="25" t="s">
        <v>29</v>
      </c>
    </row>
    <row r="9" spans="1:5">
      <c r="A9" s="18"/>
    </row>
    <row r="10" spans="1:5">
      <c r="A10" s="22" t="s">
        <v>47</v>
      </c>
    </row>
    <row r="11" spans="1:5">
      <c r="A11" s="21" t="s">
        <v>48</v>
      </c>
    </row>
    <row r="12" spans="1:5">
      <c r="A12" s="21" t="s">
        <v>28</v>
      </c>
    </row>
    <row r="13" spans="1:5" ht="21" customHeight="1">
      <c r="A13" s="21" t="s">
        <v>27</v>
      </c>
    </row>
    <row r="14" spans="1:5" ht="21" customHeight="1">
      <c r="A14" s="21" t="s">
        <v>39</v>
      </c>
    </row>
    <row r="15" spans="1:5" ht="21" customHeight="1">
      <c r="A15" s="21"/>
    </row>
    <row r="16" spans="1:5" ht="21" customHeight="1">
      <c r="A16" s="21"/>
    </row>
    <row r="17" spans="1:6">
      <c r="A17" s="2" t="s">
        <v>34</v>
      </c>
    </row>
    <row r="18" spans="1:6">
      <c r="A18" s="21"/>
    </row>
    <row r="19" spans="1:6">
      <c r="A19" s="23" t="s">
        <v>0</v>
      </c>
      <c r="B19" s="24"/>
      <c r="C19" s="24"/>
      <c r="D19" s="24"/>
      <c r="E19" s="24"/>
      <c r="F19" s="24"/>
    </row>
    <row r="20" spans="1:6">
      <c r="A20" s="24" t="s">
        <v>1</v>
      </c>
      <c r="B20" s="24"/>
      <c r="C20" s="24"/>
      <c r="D20" s="24"/>
      <c r="E20" s="24"/>
      <c r="F20" s="24"/>
    </row>
    <row r="21" spans="1:6">
      <c r="A21" s="24"/>
      <c r="B21" s="24"/>
      <c r="C21" s="24"/>
      <c r="D21" s="24"/>
      <c r="E21" s="24"/>
      <c r="F21" s="24"/>
    </row>
    <row r="22" spans="1:6">
      <c r="A22" s="24"/>
      <c r="B22" s="24"/>
      <c r="C22" s="24"/>
      <c r="D22" s="24"/>
      <c r="E22" s="24" t="s">
        <v>43</v>
      </c>
      <c r="F22" s="24"/>
    </row>
    <row r="23" spans="1:6">
      <c r="A23" s="24"/>
      <c r="B23" s="24"/>
      <c r="C23" s="24"/>
      <c r="D23" s="24"/>
      <c r="E23" s="24"/>
      <c r="F23" s="24"/>
    </row>
    <row r="24" spans="1:6">
      <c r="A24" s="24"/>
      <c r="B24" s="24"/>
      <c r="C24" s="24"/>
      <c r="D24" s="24"/>
      <c r="E24" s="24"/>
      <c r="F24" s="24"/>
    </row>
    <row r="25" spans="1:6">
      <c r="A25" s="24"/>
      <c r="B25" s="24"/>
      <c r="C25" s="24"/>
      <c r="D25" s="24"/>
      <c r="E25" s="24"/>
      <c r="F25" s="24"/>
    </row>
    <row r="26" spans="1:6">
      <c r="A26" s="24"/>
      <c r="B26" s="24"/>
      <c r="C26" s="24"/>
      <c r="D26" s="24"/>
      <c r="E26" s="24"/>
      <c r="F26" s="24"/>
    </row>
    <row r="27" spans="1:6">
      <c r="A27" s="24"/>
      <c r="B27" s="24"/>
      <c r="C27" s="24"/>
      <c r="D27" s="24"/>
      <c r="E27" s="24"/>
      <c r="F27" s="24"/>
    </row>
    <row r="29" spans="1:6">
      <c r="A29" s="2" t="s">
        <v>42</v>
      </c>
    </row>
    <row r="31" spans="1:6">
      <c r="A31" s="1" t="s">
        <v>2</v>
      </c>
    </row>
    <row r="32" spans="1:6">
      <c r="A32" t="s">
        <v>3</v>
      </c>
    </row>
    <row r="33" spans="1:1">
      <c r="A33" t="s">
        <v>44</v>
      </c>
    </row>
    <row r="40" spans="1:1">
      <c r="A40" s="1" t="s">
        <v>4</v>
      </c>
    </row>
    <row r="41" spans="1:1">
      <c r="A41" t="s">
        <v>5</v>
      </c>
    </row>
    <row r="42" spans="1:1">
      <c r="A42" t="s">
        <v>44</v>
      </c>
    </row>
    <row r="50" spans="1:9">
      <c r="A50" t="s">
        <v>6</v>
      </c>
    </row>
    <row r="51" spans="1:9">
      <c r="A51" t="s">
        <v>35</v>
      </c>
    </row>
    <row r="52" spans="1:9">
      <c r="A52" t="s">
        <v>7</v>
      </c>
    </row>
    <row r="54" spans="1:9">
      <c r="A54" t="s">
        <v>30</v>
      </c>
    </row>
    <row r="55" spans="1:9">
      <c r="A55" t="s">
        <v>31</v>
      </c>
    </row>
    <row r="57" spans="1:9">
      <c r="I57" t="s">
        <v>40</v>
      </c>
    </row>
    <row r="58" spans="1:9">
      <c r="I58" t="s">
        <v>41</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CE8AD-C652-034D-813D-41F6FD75F442}">
  <sheetPr>
    <tabColor rgb="FFFFFF00"/>
  </sheetPr>
  <dimension ref="A1:F25"/>
  <sheetViews>
    <sheetView tabSelected="1" zoomScale="111" workbookViewId="0">
      <selection activeCell="D30" sqref="D30"/>
    </sheetView>
  </sheetViews>
  <sheetFormatPr baseColWidth="10" defaultColWidth="11.5703125" defaultRowHeight="20"/>
  <cols>
    <col min="2" max="2" width="16.5703125" customWidth="1"/>
    <col min="3" max="3" width="15.28515625" customWidth="1"/>
    <col min="6" max="6" width="16.140625" customWidth="1"/>
  </cols>
  <sheetData>
    <row r="1" spans="1:6">
      <c r="A1" s="2" t="s">
        <v>36</v>
      </c>
      <c r="B1" s="2"/>
    </row>
    <row r="2" spans="1:6">
      <c r="A2" t="s">
        <v>8</v>
      </c>
      <c r="C2" s="3" t="s">
        <v>9</v>
      </c>
      <c r="D2" s="3" t="s">
        <v>10</v>
      </c>
      <c r="F2" s="3" t="s">
        <v>11</v>
      </c>
    </row>
    <row r="3" spans="1:6">
      <c r="A3" s="28" t="s">
        <v>37</v>
      </c>
      <c r="B3" s="28"/>
      <c r="C3" s="8">
        <v>3800</v>
      </c>
      <c r="D3" s="27">
        <v>0</v>
      </c>
      <c r="E3" s="28"/>
      <c r="F3" s="9">
        <f t="shared" ref="F3:F14" si="0">C3*D3</f>
        <v>0</v>
      </c>
    </row>
    <row r="4" spans="1:6">
      <c r="A4" s="28"/>
      <c r="B4" s="28"/>
      <c r="C4" s="7">
        <v>25000</v>
      </c>
      <c r="D4" s="27">
        <v>0</v>
      </c>
      <c r="E4" s="28"/>
      <c r="F4" s="16">
        <f t="shared" si="0"/>
        <v>0</v>
      </c>
    </row>
    <row r="5" spans="1:6">
      <c r="A5" s="28" t="s">
        <v>38</v>
      </c>
      <c r="B5" s="28"/>
      <c r="C5" s="9">
        <v>4180</v>
      </c>
      <c r="D5" s="27">
        <v>0</v>
      </c>
      <c r="E5" s="30"/>
      <c r="F5" s="13">
        <f t="shared" si="0"/>
        <v>0</v>
      </c>
    </row>
    <row r="6" spans="1:6">
      <c r="A6" s="28"/>
      <c r="B6" s="28"/>
      <c r="C6" s="6">
        <v>27500</v>
      </c>
      <c r="D6" s="27">
        <v>0</v>
      </c>
      <c r="E6" s="30"/>
      <c r="F6" s="16">
        <f t="shared" si="0"/>
        <v>0</v>
      </c>
    </row>
    <row r="7" spans="1:6">
      <c r="A7" s="30" t="s">
        <v>12</v>
      </c>
      <c r="B7" s="30"/>
      <c r="C7" s="10">
        <v>7600</v>
      </c>
      <c r="D7" s="27">
        <v>0</v>
      </c>
      <c r="E7" s="28"/>
      <c r="F7" s="13">
        <f t="shared" si="0"/>
        <v>0</v>
      </c>
    </row>
    <row r="8" spans="1:6">
      <c r="A8" s="30"/>
      <c r="B8" s="30"/>
      <c r="C8" s="11">
        <v>50000</v>
      </c>
      <c r="D8" s="27">
        <v>0</v>
      </c>
      <c r="E8" s="28"/>
      <c r="F8" s="17">
        <f t="shared" si="0"/>
        <v>0</v>
      </c>
    </row>
    <row r="9" spans="1:6">
      <c r="A9" s="28" t="s">
        <v>13</v>
      </c>
      <c r="B9" s="28"/>
      <c r="C9" s="10">
        <v>8360</v>
      </c>
      <c r="D9" s="27">
        <v>0</v>
      </c>
      <c r="E9" s="28"/>
      <c r="F9" s="13">
        <f t="shared" si="0"/>
        <v>0</v>
      </c>
    </row>
    <row r="10" spans="1:6">
      <c r="A10" s="28"/>
      <c r="B10" s="28"/>
      <c r="C10" s="12">
        <v>55000</v>
      </c>
      <c r="D10" s="27">
        <v>0</v>
      </c>
      <c r="E10" s="28"/>
      <c r="F10" s="17">
        <f t="shared" si="0"/>
        <v>0</v>
      </c>
    </row>
    <row r="11" spans="1:6">
      <c r="A11" s="30" t="s">
        <v>14</v>
      </c>
      <c r="B11" s="30"/>
      <c r="C11" s="10">
        <v>11400</v>
      </c>
      <c r="D11" s="27">
        <v>0</v>
      </c>
      <c r="E11" s="30"/>
      <c r="F11" s="13">
        <f t="shared" si="0"/>
        <v>0</v>
      </c>
    </row>
    <row r="12" spans="1:6">
      <c r="A12" s="30"/>
      <c r="B12" s="30"/>
      <c r="C12" s="12">
        <v>75000</v>
      </c>
      <c r="D12" s="27">
        <v>0</v>
      </c>
      <c r="E12" s="30"/>
      <c r="F12" s="17">
        <f t="shared" si="0"/>
        <v>0</v>
      </c>
    </row>
    <row r="13" spans="1:6">
      <c r="A13" s="30" t="s">
        <v>15</v>
      </c>
      <c r="B13" s="30"/>
      <c r="C13" s="10">
        <v>12540</v>
      </c>
      <c r="D13" s="27">
        <v>0</v>
      </c>
      <c r="E13" s="30"/>
      <c r="F13" s="13">
        <f t="shared" si="0"/>
        <v>0</v>
      </c>
    </row>
    <row r="14" spans="1:6">
      <c r="A14" s="30"/>
      <c r="B14" s="30"/>
      <c r="C14" s="12">
        <v>82500</v>
      </c>
      <c r="D14" s="27">
        <v>0</v>
      </c>
      <c r="E14" s="30"/>
      <c r="F14" s="17">
        <f t="shared" si="0"/>
        <v>0</v>
      </c>
    </row>
    <row r="15" spans="1:6">
      <c r="A15" s="4"/>
      <c r="B15" s="4"/>
      <c r="C15" s="12"/>
      <c r="D15" s="5"/>
      <c r="E15" s="4"/>
      <c r="F15" s="13"/>
    </row>
    <row r="16" spans="1:6">
      <c r="A16" s="4"/>
      <c r="B16" s="4"/>
      <c r="C16" s="3" t="s">
        <v>16</v>
      </c>
      <c r="D16" t="s">
        <v>17</v>
      </c>
      <c r="F16" s="13"/>
    </row>
    <row r="17" spans="1:6">
      <c r="A17" s="28" t="s">
        <v>18</v>
      </c>
      <c r="B17" s="28"/>
      <c r="C17" s="13">
        <v>380</v>
      </c>
      <c r="D17" s="27">
        <v>0</v>
      </c>
      <c r="E17" s="29"/>
      <c r="F17" s="13">
        <f>C17*D17</f>
        <v>0</v>
      </c>
    </row>
    <row r="18" spans="1:6">
      <c r="A18" s="28"/>
      <c r="B18" s="28"/>
      <c r="C18" s="14">
        <v>2500</v>
      </c>
      <c r="D18" s="27">
        <v>0</v>
      </c>
      <c r="E18" s="29"/>
      <c r="F18" s="15">
        <f>C18*D18</f>
        <v>0</v>
      </c>
    </row>
    <row r="19" spans="1:6">
      <c r="F19" s="13"/>
    </row>
    <row r="20" spans="1:6">
      <c r="A20" s="28" t="s">
        <v>19</v>
      </c>
      <c r="B20" s="28"/>
      <c r="F20" s="13">
        <f>F3+F5+F7+F9+F11+F13+F17</f>
        <v>0</v>
      </c>
    </row>
    <row r="21" spans="1:6">
      <c r="A21" s="28"/>
      <c r="B21" s="28"/>
      <c r="F21" s="14">
        <f>F4+F6+F8+F10+F12+F14+F18</f>
        <v>0</v>
      </c>
    </row>
    <row r="23" spans="1:6">
      <c r="C23">
        <v>148.34</v>
      </c>
      <c r="D23" s="3" t="s">
        <v>24</v>
      </c>
      <c r="E23" s="19" t="s">
        <v>23</v>
      </c>
      <c r="F23" s="20">
        <f>$C$23*F20</f>
        <v>0</v>
      </c>
    </row>
    <row r="24" spans="1:6">
      <c r="C24">
        <v>20.95</v>
      </c>
      <c r="D24" s="3" t="s">
        <v>25</v>
      </c>
      <c r="E24" s="19" t="s">
        <v>23</v>
      </c>
      <c r="F24" s="20">
        <f>$C$24*F21</f>
        <v>0</v>
      </c>
    </row>
    <row r="25" spans="1:6">
      <c r="C25" t="s">
        <v>49</v>
      </c>
    </row>
  </sheetData>
  <sheetProtection algorithmName="SHA-512" hashValue="rbM4ctBonv3tTUSQV4EBamTdVoT5EOO6JTh0RHVGJAdxtTR1R0bHXb1XCvFQYbsaIhuo18EEwAs3ir91JmQfJw==" saltValue="OvH6kfJGD5BizTzX4iUaYA==" spinCount="100000" sheet="1" objects="1" scenarios="1"/>
  <mergeCells count="15">
    <mergeCell ref="A3:B4"/>
    <mergeCell ref="E3:E4"/>
    <mergeCell ref="A5:B6"/>
    <mergeCell ref="E5:E6"/>
    <mergeCell ref="A7:B8"/>
    <mergeCell ref="E7:E8"/>
    <mergeCell ref="A17:B18"/>
    <mergeCell ref="E17:E18"/>
    <mergeCell ref="A20:B21"/>
    <mergeCell ref="A9:B10"/>
    <mergeCell ref="E9:E10"/>
    <mergeCell ref="A11:B12"/>
    <mergeCell ref="E11:E12"/>
    <mergeCell ref="A13:B14"/>
    <mergeCell ref="E13:E14"/>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3</vt:i4>
      </vt:variant>
    </vt:vector>
  </HeadingPairs>
  <TitlesOfParts>
    <vt:vector size="3" baseType="lpstr">
      <vt:lpstr>構成</vt:lpstr>
      <vt:lpstr>Home</vt:lpstr>
      <vt:lpstr>参考計算フォーム</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 KATO</dc:creator>
  <cp:keywords/>
  <dc:description/>
  <cp:lastModifiedBy>KatoKunihiko</cp:lastModifiedBy>
  <cp:revision/>
  <dcterms:created xsi:type="dcterms:W3CDTF">2023-12-27T06:08:02Z</dcterms:created>
  <dcterms:modified xsi:type="dcterms:W3CDTF">2025-09-03T01:08:34Z</dcterms:modified>
  <cp:category/>
  <cp:contentStatus/>
</cp:coreProperties>
</file>