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Users/cien/Downloads/"/>
    </mc:Choice>
  </mc:AlternateContent>
  <xr:revisionPtr revIDLastSave="0" documentId="13_ncr:1_{EEE2E55B-E1F4-0E44-BFEB-A5850A8E9A5D}" xr6:coauthVersionLast="47" xr6:coauthVersionMax="47" xr10:uidLastSave="{00000000-0000-0000-0000-000000000000}"/>
  <bookViews>
    <workbookView xWindow="3360" yWindow="760" windowWidth="18820" windowHeight="15080" firstSheet="2" activeTab="2" xr2:uid="{FE4E5401-E820-B04A-B424-70663FB7E34C}"/>
  </bookViews>
  <sheets>
    <sheet name="構成" sheetId="12" r:id="rId1"/>
    <sheet name="Home" sheetId="1" r:id="rId2"/>
    <sheet name="参考計算フォーム" sheetId="18"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8" l="1"/>
  <c r="F17" i="18"/>
  <c r="F14" i="18"/>
  <c r="F13" i="18"/>
  <c r="F12" i="18"/>
  <c r="F11" i="18"/>
  <c r="F10" i="18"/>
  <c r="F9" i="18"/>
  <c r="F8" i="18"/>
  <c r="F7" i="18"/>
  <c r="F6" i="18"/>
  <c r="F5" i="18"/>
  <c r="F4" i="18"/>
  <c r="F3" i="18"/>
  <c r="F21" i="18" l="1"/>
  <c r="F24" i="18" s="1"/>
  <c r="F20" i="18"/>
  <c r="F23" i="18" s="1"/>
</calcChain>
</file>

<file path=xl/sharedStrings.xml><?xml version="1.0" encoding="utf-8"?>
<sst xmlns="http://schemas.openxmlformats.org/spreadsheetml/2006/main" count="52" uniqueCount="50">
  <si>
    <r>
      <rPr>
        <b/>
        <sz val="12"/>
        <color theme="1"/>
        <rFont val="游ゴシック"/>
        <family val="3"/>
        <charset val="128"/>
        <scheme val="minor"/>
      </rPr>
      <t>CIOE 2024</t>
    </r>
    <r>
      <rPr>
        <sz val="12"/>
        <color theme="1"/>
        <rFont val="游ゴシック"/>
        <family val="2"/>
        <charset val="128"/>
        <scheme val="minor"/>
      </rPr>
      <t xml:space="preserve"> （中国）</t>
    </r>
    <r>
      <rPr>
        <sz val="12"/>
        <color theme="1"/>
        <rFont val="游ゴシック"/>
        <family val="3"/>
        <charset val="128"/>
        <scheme val="minor"/>
      </rPr>
      <t>2024年9月11日-13日開催　</t>
    </r>
    <rPh sb="11" eb="13">
      <t>チュウゴク</t>
    </rPh>
    <rPh sb="20" eb="21">
      <t>ガツ</t>
    </rPh>
    <rPh sb="23" eb="24">
      <t>ニティ</t>
    </rPh>
    <rPh sb="27" eb="28">
      <t>ニティ</t>
    </rPh>
    <rPh sb="28" eb="30">
      <t>カイ</t>
    </rPh>
    <phoneticPr fontId="1"/>
  </si>
  <si>
    <t>分野：光学部品、カメラモジュール、レーザー技術、光センサーなど。</t>
    <rPh sb="0" eb="2">
      <t>ブn</t>
    </rPh>
    <rPh sb="3" eb="7">
      <t>コウガク</t>
    </rPh>
    <rPh sb="24" eb="25">
      <t>ヒカリ</t>
    </rPh>
    <phoneticPr fontId="1"/>
  </si>
  <si>
    <r>
      <rPr>
        <b/>
        <sz val="12"/>
        <color theme="1"/>
        <rFont val="游ゴシック"/>
        <family val="3"/>
        <charset val="128"/>
        <scheme val="minor"/>
      </rPr>
      <t>Smart Factory + Automation World 2025</t>
    </r>
    <r>
      <rPr>
        <sz val="12"/>
        <color theme="1"/>
        <rFont val="游ゴシック"/>
        <family val="2"/>
        <charset val="128"/>
        <scheme val="minor"/>
      </rPr>
      <t>（韓国）</t>
    </r>
    <r>
      <rPr>
        <sz val="12"/>
        <color theme="1"/>
        <rFont val="游ゴシック"/>
        <family val="3"/>
        <charset val="128"/>
        <scheme val="minor"/>
      </rPr>
      <t>2025年3月開催予定</t>
    </r>
    <rPh sb="38" eb="40">
      <t>カンコク)</t>
    </rPh>
    <rPh sb="45" eb="46">
      <t>ネn</t>
    </rPh>
    <phoneticPr fontId="1"/>
  </si>
  <si>
    <t>分野：工業用カメラ、レンズ、光源、自動化システム、工業ロボット、スマートファクトリーなど。</t>
    <rPh sb="0" eb="2">
      <t>ブn</t>
    </rPh>
    <rPh sb="3" eb="6">
      <t>コウギョウ</t>
    </rPh>
    <rPh sb="14" eb="16">
      <t>コウゲn</t>
    </rPh>
    <rPh sb="17" eb="20">
      <t>ジドウ</t>
    </rPh>
    <rPh sb="25" eb="27">
      <t>コウギョウ</t>
    </rPh>
    <phoneticPr fontId="1"/>
  </si>
  <si>
    <r>
      <rPr>
        <b/>
        <sz val="12"/>
        <color theme="1"/>
        <rFont val="游ゴシック"/>
        <family val="3"/>
        <charset val="128"/>
        <scheme val="minor"/>
      </rPr>
      <t>APE  ASIA PHOTONICS EXPO 2025</t>
    </r>
    <r>
      <rPr>
        <sz val="12"/>
        <color theme="1"/>
        <rFont val="游ゴシック"/>
        <family val="2"/>
        <charset val="128"/>
        <scheme val="minor"/>
      </rPr>
      <t xml:space="preserve"> (シンガポール）</t>
    </r>
    <r>
      <rPr>
        <sz val="12"/>
        <color theme="1"/>
        <rFont val="游ゴシック"/>
        <family val="3"/>
        <charset val="128"/>
        <scheme val="minor"/>
      </rPr>
      <t>2025年3月開催予定</t>
    </r>
    <phoneticPr fontId="1"/>
  </si>
  <si>
    <t>分野：光通信技術、光学部品、レーザー技術、３D画像、ディスプレイ、赤外技術など。</t>
    <rPh sb="0" eb="2">
      <t>ブn</t>
    </rPh>
    <rPh sb="3" eb="8">
      <t>ヒカリツウシンギジュテ</t>
    </rPh>
    <rPh sb="9" eb="13">
      <t xml:space="preserve">コウガク </t>
    </rPh>
    <rPh sb="23" eb="25">
      <t>ガゾウ</t>
    </rPh>
    <rPh sb="33" eb="35">
      <t>セキ</t>
    </rPh>
    <rPh sb="35" eb="37">
      <t>ギジュツ</t>
    </rPh>
    <phoneticPr fontId="1"/>
  </si>
  <si>
    <t>サイト運営：シエングローバル株式会社</t>
    <rPh sb="3" eb="5">
      <t>ウンエイ</t>
    </rPh>
    <rPh sb="14" eb="18">
      <t>カブシキ</t>
    </rPh>
    <phoneticPr fontId="1"/>
  </si>
  <si>
    <t>(CIEN logo)</t>
  </si>
  <si>
    <t>パッケージブース</t>
    <phoneticPr fontId="1"/>
  </si>
  <si>
    <t>単価</t>
    <rPh sb="0" eb="2">
      <t>タンカ</t>
    </rPh>
    <phoneticPr fontId="1"/>
  </si>
  <si>
    <t>コマ数</t>
    <phoneticPr fontId="1"/>
  </si>
  <si>
    <t>料金</t>
    <rPh sb="0" eb="2">
      <t>リョウキn</t>
    </rPh>
    <phoneticPr fontId="1"/>
  </si>
  <si>
    <t>□ 18㎡　１コーナー</t>
    <phoneticPr fontId="1"/>
  </si>
  <si>
    <t>□ 18㎡　2コーナー</t>
    <phoneticPr fontId="1"/>
  </si>
  <si>
    <t>□ 27㎡　１コーナー</t>
    <phoneticPr fontId="1"/>
  </si>
  <si>
    <t>□ 27㎡　2コーナー</t>
    <phoneticPr fontId="1"/>
  </si>
  <si>
    <t>単価/㎡</t>
    <rPh sb="0" eb="2">
      <t>タンカ</t>
    </rPh>
    <phoneticPr fontId="1"/>
  </si>
  <si>
    <t>使用スペース(㎡)</t>
    <rPh sb="0" eb="2">
      <t xml:space="preserve">シヨウ </t>
    </rPh>
    <phoneticPr fontId="1"/>
  </si>
  <si>
    <t>□  スペースのみ*36 ㎡以上</t>
    <rPh sb="14" eb="16">
      <t>イジョウ</t>
    </rPh>
    <phoneticPr fontId="1"/>
  </si>
  <si>
    <t>合計</t>
    <rPh sb="0" eb="2">
      <t>ゴウケイ</t>
    </rPh>
    <phoneticPr fontId="1"/>
  </si>
  <si>
    <t>Bridge to the World Expo</t>
    <phoneticPr fontId="1"/>
  </si>
  <si>
    <t>部品・材料からシステム、あらゆる工業分野における海外展示会への出展を支援。</t>
    <rPh sb="0" eb="2">
      <t>ブヒンカ</t>
    </rPh>
    <rPh sb="3" eb="5">
      <t>ザイリョウ</t>
    </rPh>
    <rPh sb="16" eb="20">
      <t>コウギョウ</t>
    </rPh>
    <rPh sb="24" eb="29">
      <t>カイガイ</t>
    </rPh>
    <rPh sb="31" eb="33">
      <t>シュッテn</t>
    </rPh>
    <rPh sb="34" eb="36">
      <t xml:space="preserve">シエン </t>
    </rPh>
    <phoneticPr fontId="1"/>
  </si>
  <si>
    <t>御社製品・技術の海外進出を完全サポート。現地での小間装飾や電気工事などパッケージでお手伝い致します。</t>
    <rPh sb="0" eb="2">
      <t>オンシャ</t>
    </rPh>
    <rPh sb="2" eb="4">
      <t>セイヒn</t>
    </rPh>
    <rPh sb="5" eb="7">
      <t xml:space="preserve">ギジュツ </t>
    </rPh>
    <rPh sb="8" eb="12">
      <t>カイガイ</t>
    </rPh>
    <rPh sb="13" eb="15">
      <t>カンゼn</t>
    </rPh>
    <rPh sb="20" eb="22">
      <t>ゲンチ</t>
    </rPh>
    <rPh sb="24" eb="26">
      <t>♟️</t>
    </rPh>
    <rPh sb="26" eb="28">
      <t>ソウショク</t>
    </rPh>
    <rPh sb="29" eb="33">
      <t>デンキ</t>
    </rPh>
    <rPh sb="45" eb="46">
      <t xml:space="preserve">イタシマス。 </t>
    </rPh>
    <phoneticPr fontId="1"/>
  </si>
  <si>
    <t>概算日本円</t>
    <rPh sb="0" eb="2">
      <t xml:space="preserve">ガイサン </t>
    </rPh>
    <rPh sb="2" eb="5">
      <t xml:space="preserve">ニホンエン </t>
    </rPh>
    <phoneticPr fontId="1"/>
  </si>
  <si>
    <t>US$</t>
    <phoneticPr fontId="1"/>
  </si>
  <si>
    <t>CNY</t>
    <phoneticPr fontId="1"/>
  </si>
  <si>
    <t>初めての海外展示会出展でもご安心ください。御社と展示会主催者の橋渡しを致します。</t>
    <rPh sb="0" eb="1">
      <t>ハジメ</t>
    </rPh>
    <rPh sb="4" eb="11">
      <t>カイガイ</t>
    </rPh>
    <rPh sb="21" eb="22">
      <t>オンシャ</t>
    </rPh>
    <rPh sb="24" eb="27">
      <t>カイガイ</t>
    </rPh>
    <rPh sb="27" eb="30">
      <t>sy</t>
    </rPh>
    <rPh sb="31" eb="33">
      <t>ハシワタセィ</t>
    </rPh>
    <rPh sb="35" eb="36">
      <t>イタシマス</t>
    </rPh>
    <phoneticPr fontId="1"/>
  </si>
  <si>
    <t>仲介手数料など不要</t>
    <rPh sb="0" eb="5">
      <t>チュウ</t>
    </rPh>
    <rPh sb="7" eb="9">
      <t>フヨウ</t>
    </rPh>
    <phoneticPr fontId="1"/>
  </si>
  <si>
    <t>展示会出展支援経験の豊富なCIENによるサポート</t>
    <rPh sb="0" eb="3">
      <t>テンジ</t>
    </rPh>
    <rPh sb="3" eb="5">
      <t>シュッテn</t>
    </rPh>
    <rPh sb="5" eb="7">
      <t>シエn</t>
    </rPh>
    <rPh sb="7" eb="9">
      <t>ケイケ</t>
    </rPh>
    <rPh sb="10" eb="12">
      <t>ホウ</t>
    </rPh>
    <phoneticPr fontId="1"/>
  </si>
  <si>
    <t>＊なお、本サイトを介しての仲介手数料など一切いただくことはございませんのでご安心ください。</t>
    <rPh sb="4" eb="5">
      <t xml:space="preserve">ホン </t>
    </rPh>
    <rPh sb="9" eb="10">
      <t xml:space="preserve">カイシテノ </t>
    </rPh>
    <rPh sb="13" eb="18">
      <t>チュウカ</t>
    </rPh>
    <rPh sb="20" eb="22">
      <t xml:space="preserve">イッサイ </t>
    </rPh>
    <phoneticPr fontId="1"/>
  </si>
  <si>
    <r>
      <t>利用規約　　</t>
    </r>
    <r>
      <rPr>
        <sz val="12"/>
        <color rgb="FFFF0000"/>
        <rFont val="游ゴシック"/>
        <family val="3"/>
        <charset val="128"/>
      </rPr>
      <t>（CIEN 日本語 HPの利用規約にリンク）</t>
    </r>
    <rPh sb="0" eb="4">
      <t>リヨウキヤク</t>
    </rPh>
    <rPh sb="12" eb="15">
      <t>ニホn</t>
    </rPh>
    <rPh sb="19" eb="23">
      <t>リヨウ</t>
    </rPh>
    <phoneticPr fontId="1"/>
  </si>
  <si>
    <r>
      <t>個人情報の保護　</t>
    </r>
    <r>
      <rPr>
        <sz val="12"/>
        <color rgb="FFFF0000"/>
        <rFont val="游ゴシック"/>
        <family val="3"/>
        <charset val="128"/>
      </rPr>
      <t>(CIEN日本語HPの個人情報の保護にリンク）</t>
    </r>
    <rPh sb="0" eb="4">
      <t>コジn</t>
    </rPh>
    <rPh sb="5" eb="7">
      <t>ホゴ</t>
    </rPh>
    <rPh sb="13" eb="15">
      <t>ニホn</t>
    </rPh>
    <rPh sb="15" eb="16">
      <t xml:space="preserve">ゴ </t>
    </rPh>
    <rPh sb="19" eb="23">
      <t xml:space="preserve">コプジンジョウホウ </t>
    </rPh>
    <rPh sb="24" eb="26">
      <t>ホゴ</t>
    </rPh>
    <phoneticPr fontId="1"/>
  </si>
  <si>
    <t>（ロゴ？）</t>
    <phoneticPr fontId="1"/>
  </si>
  <si>
    <t>（キャッチコピー）</t>
    <phoneticPr fontId="1"/>
  </si>
  <si>
    <r>
      <t>現在ご案内中の展示会　</t>
    </r>
    <r>
      <rPr>
        <sz val="12"/>
        <color theme="1"/>
        <rFont val="游ゴシック"/>
        <family val="3"/>
        <charset val="128"/>
        <scheme val="minor"/>
      </rPr>
      <t>＊小間が無くなり次第終了となります</t>
    </r>
    <rPh sb="0" eb="2">
      <t>ゲンザイ</t>
    </rPh>
    <rPh sb="7" eb="10">
      <t>テンジ</t>
    </rPh>
    <rPh sb="12" eb="14">
      <t xml:space="preserve">コマ </t>
    </rPh>
    <rPh sb="15" eb="16">
      <t>ナクナリs</t>
    </rPh>
    <rPh sb="21" eb="23">
      <t xml:space="preserve">シュウリョウ </t>
    </rPh>
    <phoneticPr fontId="1"/>
  </si>
  <si>
    <t>URL: https://cien.co.jp</t>
    <phoneticPr fontId="1"/>
  </si>
  <si>
    <t>お申込み検討ブース</t>
    <rPh sb="4" eb="6">
      <t xml:space="preserve">ケントウ </t>
    </rPh>
    <phoneticPr fontId="1"/>
  </si>
  <si>
    <t>□　9㎡　１コーナー（１面開放）</t>
    <rPh sb="13" eb="15">
      <t xml:space="preserve">カイホウ </t>
    </rPh>
    <phoneticPr fontId="1"/>
  </si>
  <si>
    <t>□　9㎡　2コーナー（２面開放）</t>
    <rPh sb="13" eb="15">
      <t xml:space="preserve">カイホウ </t>
    </rPh>
    <phoneticPr fontId="1"/>
  </si>
  <si>
    <r>
      <t>展示会後の海外進出のサポートを別途CIENに依頼する事も可能 （</t>
    </r>
    <r>
      <rPr>
        <sz val="12"/>
        <color rgb="FFFF0000"/>
        <rFont val="游ゴシック"/>
        <family val="3"/>
        <charset val="128"/>
      </rPr>
      <t>CIEN日本語HPにリンク）</t>
    </r>
    <rPh sb="0" eb="4">
      <t>テンジ</t>
    </rPh>
    <rPh sb="5" eb="9">
      <t>カイガイシンス</t>
    </rPh>
    <rPh sb="15" eb="17">
      <t>ベット</t>
    </rPh>
    <rPh sb="22" eb="24">
      <t>イライ</t>
    </rPh>
    <rPh sb="26" eb="27">
      <t xml:space="preserve">コト </t>
    </rPh>
    <rPh sb="28" eb="30">
      <t>カノウ</t>
    </rPh>
    <rPh sb="36" eb="38">
      <t>ニホn</t>
    </rPh>
    <rPh sb="38" eb="39">
      <t xml:space="preserve">ゴ </t>
    </rPh>
    <phoneticPr fontId="1"/>
  </si>
  <si>
    <t>（バナー広告の掲載、指定URLへのリンク）</t>
    <rPh sb="4" eb="6">
      <t xml:space="preserve">コウコク </t>
    </rPh>
    <rPh sb="7" eb="9">
      <t xml:space="preserve">ケイサイ </t>
    </rPh>
    <rPh sb="10" eb="12">
      <t xml:space="preserve">シテイ </t>
    </rPh>
    <phoneticPr fontId="1"/>
  </si>
  <si>
    <t>（定期的な差し替え、変更）</t>
    <rPh sb="1" eb="4">
      <t xml:space="preserve">テイキテキ </t>
    </rPh>
    <rPh sb="5" eb="6">
      <t xml:space="preserve">サシカエ </t>
    </rPh>
    <rPh sb="10" eb="12">
      <t xml:space="preserve">ヘンコウ </t>
    </rPh>
    <phoneticPr fontId="1"/>
  </si>
  <si>
    <t>2025年開催予定で2024年9月以降にご案内予定の展示会</t>
    <rPh sb="5" eb="7">
      <t xml:space="preserve">カイサイ </t>
    </rPh>
    <rPh sb="7" eb="9">
      <t xml:space="preserve">ヨテイ </t>
    </rPh>
    <phoneticPr fontId="1"/>
  </si>
  <si>
    <t>(CIEO概要ページへリンク、公式サイトではない）</t>
    <rPh sb="15" eb="17">
      <t xml:space="preserve">コウシキ </t>
    </rPh>
    <phoneticPr fontId="1"/>
  </si>
  <si>
    <t>（参考公式サイト：2024年度版）</t>
    <rPh sb="1" eb="3">
      <t xml:space="preserve">サンコウ </t>
    </rPh>
    <rPh sb="3" eb="5">
      <t xml:space="preserve">コウシキ </t>
    </rPh>
    <rPh sb="13" eb="14">
      <t xml:space="preserve">ネン </t>
    </rPh>
    <rPh sb="14" eb="15">
      <t xml:space="preserve">ド </t>
    </rPh>
    <rPh sb="15" eb="16">
      <t xml:space="preserve">バン </t>
    </rPh>
    <phoneticPr fontId="1"/>
  </si>
  <si>
    <t>海外展示会出展サポート</t>
    <rPh sb="0" eb="2">
      <t>カイガイ</t>
    </rPh>
    <rPh sb="2" eb="5">
      <t>テンジ</t>
    </rPh>
    <rPh sb="5" eb="7">
      <t>シュッテn</t>
    </rPh>
    <phoneticPr fontId="1"/>
  </si>
  <si>
    <t>エキスポ・ゲートブリッジ</t>
    <phoneticPr fontId="1"/>
  </si>
  <si>
    <t>エキスポ・ゲートブリッジをご利用いただくメリット</t>
    <phoneticPr fontId="1"/>
  </si>
  <si>
    <t>日本語で出展検討</t>
    <rPh sb="0" eb="3">
      <t>ニホn</t>
    </rPh>
    <rPh sb="4" eb="6">
      <t>シュッテn</t>
    </rPh>
    <rPh sb="6" eb="8">
      <t>ケントウ</t>
    </rPh>
    <phoneticPr fontId="1"/>
  </si>
  <si>
    <t>(為替レート 2/04/2025)　</t>
    <rPh sb="1" eb="3">
      <t xml:space="preserve">カワセレート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</si>
</sst>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_ [$CNY]\ * #,##0_ ;_ [$CNY]\ * \-#,##0_ ;_ [$CNY]\ * &quot;-&quot;_ ;_ @_ "/>
    <numFmt numFmtId="177" formatCode="_-&quot;US$&quot;* #,##0_ ;_-&quot;US$&quot;* \-#,##0\ ;_-&quot;US$&quot;* &quot;-&quot;??_ ;_-@_ "/>
    <numFmt numFmtId="178" formatCode="_ [$CNY]\ * #,##0_ ;_ [$CNY]\ * \-#,##0_ ;_ [$CNY]\ * &quot;-&quot;??_ ;_ @_ "/>
  </numFmts>
  <fonts count="10">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sz val="12"/>
      <color theme="1"/>
      <name val="游ゴシック"/>
      <family val="3"/>
      <charset val="128"/>
      <scheme val="minor"/>
    </font>
    <font>
      <sz val="12"/>
      <color theme="1"/>
      <name val="游ゴシック"/>
      <family val="2"/>
      <charset val="128"/>
      <scheme val="minor"/>
    </font>
    <font>
      <sz val="12"/>
      <color rgb="FFFF0000"/>
      <name val="游ゴシック"/>
      <family val="3"/>
      <charset val="128"/>
    </font>
    <font>
      <sz val="12"/>
      <color theme="1"/>
      <name val="游ゴシック"/>
      <family val="3"/>
      <charset val="128"/>
    </font>
    <font>
      <b/>
      <sz val="12"/>
      <color theme="1"/>
      <name val="游ゴシック"/>
      <family val="3"/>
      <charset val="128"/>
    </font>
    <font>
      <b/>
      <sz val="12"/>
      <color rgb="FFFF0000"/>
      <name val="游ゴシック"/>
      <family val="3"/>
      <charset val="128"/>
    </font>
    <font>
      <sz val="10"/>
      <color theme="1"/>
      <name val="游ゴシック"/>
      <family val="2"/>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6" fontId="4" fillId="0" borderId="0" applyFont="0" applyFill="0" applyBorder="0" applyAlignment="0" applyProtection="0">
      <alignment vertical="center"/>
    </xf>
  </cellStyleXfs>
  <cellXfs count="30">
    <xf numFmtId="0" fontId="0" fillId="0" borderId="0" xfId="0">
      <alignment vertical="center"/>
    </xf>
    <xf numFmtId="0" fontId="3" fillId="0" borderId="0" xfId="0" applyFont="1">
      <alignment vertical="center"/>
    </xf>
    <xf numFmtId="0" fontId="2" fillId="0" borderId="0" xfId="0" applyFo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176" fontId="0" fillId="0" borderId="0" xfId="1" applyNumberFormat="1" applyFont="1" applyAlignment="1">
      <alignment horizontal="right" vertical="center"/>
    </xf>
    <xf numFmtId="177" fontId="0" fillId="0" borderId="0" xfId="1" applyNumberFormat="1" applyFont="1" applyAlignment="1">
      <alignment horizontal="right" vertical="center"/>
    </xf>
    <xf numFmtId="177" fontId="0" fillId="0" borderId="0" xfId="0" applyNumberFormat="1" applyAlignment="1">
      <alignment horizontal="right" vertical="center"/>
    </xf>
    <xf numFmtId="177" fontId="0" fillId="0" borderId="0" xfId="1" applyNumberFormat="1" applyFont="1">
      <alignment vertical="center"/>
    </xf>
    <xf numFmtId="178" fontId="0" fillId="0" borderId="0" xfId="1" applyNumberFormat="1" applyFont="1" applyAlignment="1">
      <alignment horizontal="right" vertical="center"/>
    </xf>
    <xf numFmtId="178" fontId="0" fillId="0" borderId="0" xfId="0" applyNumberFormat="1" applyAlignment="1">
      <alignment horizontal="right" vertical="center"/>
    </xf>
    <xf numFmtId="177" fontId="0" fillId="0" borderId="0" xfId="0" applyNumberFormat="1">
      <alignment vertical="center"/>
    </xf>
    <xf numFmtId="176" fontId="0" fillId="0" borderId="0" xfId="1" applyNumberFormat="1" applyFont="1">
      <alignment vertical="center"/>
    </xf>
    <xf numFmtId="176" fontId="0" fillId="0" borderId="0" xfId="0" applyNumberFormat="1">
      <alignment vertical="center"/>
    </xf>
    <xf numFmtId="178" fontId="0" fillId="0" borderId="0" xfId="0" applyNumberFormat="1">
      <alignment vertical="center"/>
    </xf>
    <xf numFmtId="178" fontId="0" fillId="0" borderId="0" xfId="1" applyNumberFormat="1" applyFont="1">
      <alignment vertical="center"/>
    </xf>
    <xf numFmtId="0" fontId="5" fillId="0" borderId="0" xfId="0" applyFont="1">
      <alignment vertical="center"/>
    </xf>
    <xf numFmtId="0" fontId="0" fillId="0" borderId="1" xfId="0" applyBorder="1">
      <alignment vertical="center"/>
    </xf>
    <xf numFmtId="5" fontId="0" fillId="0" borderId="1" xfId="0" applyNumberFormat="1" applyBorder="1">
      <alignment vertical="center"/>
    </xf>
    <xf numFmtId="0" fontId="6" fillId="0" borderId="0" xfId="0" applyFont="1">
      <alignment vertical="center"/>
    </xf>
    <xf numFmtId="0" fontId="7" fillId="0" borderId="0" xfId="0" applyFont="1">
      <alignment vertical="center"/>
    </xf>
    <xf numFmtId="0" fontId="3" fillId="2" borderId="0" xfId="0" applyFont="1" applyFill="1">
      <alignment vertical="center"/>
    </xf>
    <xf numFmtId="0" fontId="0" fillId="2" borderId="0" xfId="0" applyFill="1">
      <alignment vertical="center"/>
    </xf>
    <xf numFmtId="0" fontId="8" fillId="0" borderId="0" xfId="0" applyFont="1">
      <alignment vertical="center"/>
    </xf>
    <xf numFmtId="0" fontId="9" fillId="0" borderId="0" xfId="0" applyFont="1">
      <alignment vertical="center"/>
    </xf>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cellXfs>
  <cellStyles count="2">
    <cellStyle name="通貨" xfId="1" builtinId="7"/>
    <cellStyle name="標準" xfId="0" builtinId="0"/>
  </cellStyles>
  <dxfs count="0"/>
  <tableStyles count="0" defaultTableStyle="TableStyleMedium2" defaultPivotStyle="PivotStyleLight16"/>
  <colors>
    <mruColors>
      <color rgb="FF00A89B"/>
      <color rgb="FF00EEA4"/>
      <color rgb="FFC01A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887853</xdr:colOff>
      <xdr:row>6</xdr:row>
      <xdr:rowOff>13099</xdr:rowOff>
    </xdr:from>
    <xdr:to>
      <xdr:col>15</xdr:col>
      <xdr:colOff>566296</xdr:colOff>
      <xdr:row>22</xdr:row>
      <xdr:rowOff>128079</xdr:rowOff>
    </xdr:to>
    <xdr:grpSp>
      <xdr:nvGrpSpPr>
        <xdr:cNvPr id="3" name="グループ化 2">
          <a:extLst>
            <a:ext uri="{FF2B5EF4-FFF2-40B4-BE49-F238E27FC236}">
              <a16:creationId xmlns:a16="http://schemas.microsoft.com/office/drawing/2014/main" id="{A2D5B872-3A44-ED60-558F-6619EA8FC2FD}"/>
            </a:ext>
          </a:extLst>
        </xdr:cNvPr>
        <xdr:cNvGrpSpPr/>
      </xdr:nvGrpSpPr>
      <xdr:grpSpPr>
        <a:xfrm>
          <a:off x="887853" y="1537099"/>
          <a:ext cx="15108943" cy="4178980"/>
          <a:chOff x="1218053" y="1600599"/>
          <a:chExt cx="13965943" cy="4178980"/>
        </a:xfrm>
      </xdr:grpSpPr>
      <xdr:sp macro="" textlink="">
        <xdr:nvSpPr>
          <xdr:cNvPr id="4" name="フリーフォーム 3">
            <a:extLst>
              <a:ext uri="{FF2B5EF4-FFF2-40B4-BE49-F238E27FC236}">
                <a16:creationId xmlns:a16="http://schemas.microsoft.com/office/drawing/2014/main" id="{281444A6-1578-D245-8C79-88D4254ACE9D}"/>
              </a:ext>
            </a:extLst>
          </xdr:cNvPr>
          <xdr:cNvSpPr/>
        </xdr:nvSpPr>
        <xdr:spPr>
          <a:xfrm>
            <a:off x="13069885"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5" name="フリーフォーム 4">
            <a:extLst>
              <a:ext uri="{FF2B5EF4-FFF2-40B4-BE49-F238E27FC236}">
                <a16:creationId xmlns:a16="http://schemas.microsoft.com/office/drawing/2014/main" id="{81D71C86-0912-6454-DC42-282C2E21BE7B}"/>
              </a:ext>
            </a:extLst>
          </xdr:cNvPr>
          <xdr:cNvSpPr/>
        </xdr:nvSpPr>
        <xdr:spPr>
          <a:xfrm>
            <a:off x="13024165" y="4468102"/>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6" name="フリーフォーム 5">
            <a:extLst>
              <a:ext uri="{FF2B5EF4-FFF2-40B4-BE49-F238E27FC236}">
                <a16:creationId xmlns:a16="http://schemas.microsoft.com/office/drawing/2014/main" id="{354733F6-EBD0-7125-8D9F-1A34F50D3C0C}"/>
              </a:ext>
            </a:extLst>
          </xdr:cNvPr>
          <xdr:cNvSpPr/>
        </xdr:nvSpPr>
        <xdr:spPr>
          <a:xfrm>
            <a:off x="13024165"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7" name="フリーフォーム 6">
            <a:extLst>
              <a:ext uri="{FF2B5EF4-FFF2-40B4-BE49-F238E27FC236}">
                <a16:creationId xmlns:a16="http://schemas.microsoft.com/office/drawing/2014/main" id="{31B21B18-F8A8-F634-02DC-A572A772F519}"/>
              </a:ext>
            </a:extLst>
          </xdr:cNvPr>
          <xdr:cNvSpPr/>
        </xdr:nvSpPr>
        <xdr:spPr>
          <a:xfrm>
            <a:off x="11660478"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8" name="フリーフォーム 7">
            <a:extLst>
              <a:ext uri="{FF2B5EF4-FFF2-40B4-BE49-F238E27FC236}">
                <a16:creationId xmlns:a16="http://schemas.microsoft.com/office/drawing/2014/main" id="{4F37DE06-5D91-4D87-19E7-6DE642CE2B7F}"/>
              </a:ext>
            </a:extLst>
          </xdr:cNvPr>
          <xdr:cNvSpPr/>
        </xdr:nvSpPr>
        <xdr:spPr>
          <a:xfrm>
            <a:off x="8489312" y="2332850"/>
            <a:ext cx="4580572" cy="335374"/>
          </a:xfrm>
          <a:custGeom>
            <a:avLst/>
            <a:gdLst/>
            <a:ahLst/>
            <a:cxnLst/>
            <a:rect l="0" t="0" r="0" b="0"/>
            <a:pathLst>
              <a:path>
                <a:moveTo>
                  <a:pt x="0" y="0"/>
                </a:moveTo>
                <a:lnTo>
                  <a:pt x="0" y="228548"/>
                </a:lnTo>
                <a:lnTo>
                  <a:pt x="4580572" y="228548"/>
                </a:lnTo>
                <a:lnTo>
                  <a:pt x="4580572"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9" name="フリーフォーム 8">
            <a:extLst>
              <a:ext uri="{FF2B5EF4-FFF2-40B4-BE49-F238E27FC236}">
                <a16:creationId xmlns:a16="http://schemas.microsoft.com/office/drawing/2014/main" id="{1384C93C-1472-C7C0-7A4C-C2092032AF0B}"/>
              </a:ext>
            </a:extLst>
          </xdr:cNvPr>
          <xdr:cNvSpPr/>
        </xdr:nvSpPr>
        <xdr:spPr>
          <a:xfrm>
            <a:off x="8841664"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0" name="フリーフォーム 9">
            <a:extLst>
              <a:ext uri="{FF2B5EF4-FFF2-40B4-BE49-F238E27FC236}">
                <a16:creationId xmlns:a16="http://schemas.microsoft.com/office/drawing/2014/main" id="{387FCAC1-9134-47BD-5349-5DA3BF1B3E55}"/>
              </a:ext>
            </a:extLst>
          </xdr:cNvPr>
          <xdr:cNvSpPr/>
        </xdr:nvSpPr>
        <xdr:spPr>
          <a:xfrm>
            <a:off x="8795944"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1" name="フリーフォーム 10">
            <a:extLst>
              <a:ext uri="{FF2B5EF4-FFF2-40B4-BE49-F238E27FC236}">
                <a16:creationId xmlns:a16="http://schemas.microsoft.com/office/drawing/2014/main" id="{78C3EE28-62AD-262F-041D-90DA5228F728}"/>
              </a:ext>
            </a:extLst>
          </xdr:cNvPr>
          <xdr:cNvSpPr/>
        </xdr:nvSpPr>
        <xdr:spPr>
          <a:xfrm>
            <a:off x="7432257" y="4468102"/>
            <a:ext cx="1395762" cy="213520"/>
          </a:xfrm>
          <a:custGeom>
            <a:avLst/>
            <a:gdLst/>
            <a:ahLst/>
            <a:cxnLst/>
            <a:rect l="0" t="0" r="0" b="0"/>
            <a:pathLst>
              <a:path>
                <a:moveTo>
                  <a:pt x="0" y="0"/>
                </a:moveTo>
                <a:lnTo>
                  <a:pt x="0" y="106694"/>
                </a:lnTo>
                <a:lnTo>
                  <a:pt x="1395762" y="106694"/>
                </a:lnTo>
                <a:lnTo>
                  <a:pt x="1395762" y="213520"/>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2" name="フリーフォーム 11">
            <a:extLst>
              <a:ext uri="{FF2B5EF4-FFF2-40B4-BE49-F238E27FC236}">
                <a16:creationId xmlns:a16="http://schemas.microsoft.com/office/drawing/2014/main" id="{40C50B5A-590B-170A-97F8-30DD1965333F}"/>
              </a:ext>
            </a:extLst>
          </xdr:cNvPr>
          <xdr:cNvSpPr/>
        </xdr:nvSpPr>
        <xdr:spPr>
          <a:xfrm>
            <a:off x="7432257"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3" name="フリーフォーム 12">
            <a:extLst>
              <a:ext uri="{FF2B5EF4-FFF2-40B4-BE49-F238E27FC236}">
                <a16:creationId xmlns:a16="http://schemas.microsoft.com/office/drawing/2014/main" id="{6505A2AF-9D05-A7AE-7CAF-6E65431BE76B}"/>
              </a:ext>
            </a:extLst>
          </xdr:cNvPr>
          <xdr:cNvSpPr/>
        </xdr:nvSpPr>
        <xdr:spPr>
          <a:xfrm>
            <a:off x="8489312" y="2332850"/>
            <a:ext cx="352351" cy="335374"/>
          </a:xfrm>
          <a:custGeom>
            <a:avLst/>
            <a:gdLst/>
            <a:ahLst/>
            <a:cxnLst/>
            <a:rect l="0" t="0" r="0" b="0"/>
            <a:pathLst>
              <a:path>
                <a:moveTo>
                  <a:pt x="0" y="0"/>
                </a:moveTo>
                <a:lnTo>
                  <a:pt x="0" y="228548"/>
                </a:lnTo>
                <a:lnTo>
                  <a:pt x="352351" y="228548"/>
                </a:lnTo>
                <a:lnTo>
                  <a:pt x="352351"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4" name="フリーフォーム 13">
            <a:extLst>
              <a:ext uri="{FF2B5EF4-FFF2-40B4-BE49-F238E27FC236}">
                <a16:creationId xmlns:a16="http://schemas.microsoft.com/office/drawing/2014/main" id="{A549B316-88AE-CDA0-5202-4D5773A839A0}"/>
              </a:ext>
            </a:extLst>
          </xdr:cNvPr>
          <xdr:cNvSpPr/>
        </xdr:nvSpPr>
        <xdr:spPr>
          <a:xfrm>
            <a:off x="3908739" y="3400476"/>
            <a:ext cx="2114110" cy="335374"/>
          </a:xfrm>
          <a:custGeom>
            <a:avLst/>
            <a:gdLst/>
            <a:ahLst/>
            <a:cxnLst/>
            <a:rect l="0" t="0" r="0" b="0"/>
            <a:pathLst>
              <a:path>
                <a:moveTo>
                  <a:pt x="0" y="0"/>
                </a:moveTo>
                <a:lnTo>
                  <a:pt x="0" y="228548"/>
                </a:lnTo>
                <a:lnTo>
                  <a:pt x="2114110" y="228548"/>
                </a:lnTo>
                <a:lnTo>
                  <a:pt x="211411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5" name="フリーフォーム 14">
            <a:extLst>
              <a:ext uri="{FF2B5EF4-FFF2-40B4-BE49-F238E27FC236}">
                <a16:creationId xmlns:a16="http://schemas.microsoft.com/office/drawing/2014/main" id="{83906ACB-279A-7F7A-8D5B-F4A2E2800A86}"/>
              </a:ext>
            </a:extLst>
          </xdr:cNvPr>
          <xdr:cNvSpPr/>
        </xdr:nvSpPr>
        <xdr:spPr>
          <a:xfrm>
            <a:off x="3908739" y="3400476"/>
            <a:ext cx="704703" cy="335374"/>
          </a:xfrm>
          <a:custGeom>
            <a:avLst/>
            <a:gdLst/>
            <a:ahLst/>
            <a:cxnLst/>
            <a:rect l="0" t="0" r="0" b="0"/>
            <a:pathLst>
              <a:path>
                <a:moveTo>
                  <a:pt x="0" y="0"/>
                </a:moveTo>
                <a:lnTo>
                  <a:pt x="0" y="228548"/>
                </a:lnTo>
                <a:lnTo>
                  <a:pt x="704703" y="228548"/>
                </a:lnTo>
                <a:lnTo>
                  <a:pt x="704703"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6" name="フリーフォーム 15">
            <a:extLst>
              <a:ext uri="{FF2B5EF4-FFF2-40B4-BE49-F238E27FC236}">
                <a16:creationId xmlns:a16="http://schemas.microsoft.com/office/drawing/2014/main" id="{F0320A81-E5E5-E860-F521-20E43B187A52}"/>
              </a:ext>
            </a:extLst>
          </xdr:cNvPr>
          <xdr:cNvSpPr/>
        </xdr:nvSpPr>
        <xdr:spPr>
          <a:xfrm>
            <a:off x="3204036" y="3400476"/>
            <a:ext cx="704703" cy="335374"/>
          </a:xfrm>
          <a:custGeom>
            <a:avLst/>
            <a:gdLst/>
            <a:ahLst/>
            <a:cxnLst/>
            <a:rect l="0" t="0" r="0" b="0"/>
            <a:pathLst>
              <a:path>
                <a:moveTo>
                  <a:pt x="704703" y="0"/>
                </a:moveTo>
                <a:lnTo>
                  <a:pt x="704703"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8" name="フリーフォーム 17">
            <a:extLst>
              <a:ext uri="{FF2B5EF4-FFF2-40B4-BE49-F238E27FC236}">
                <a16:creationId xmlns:a16="http://schemas.microsoft.com/office/drawing/2014/main" id="{52F6E088-5AD4-605F-E84F-8D3477F7EC3D}"/>
              </a:ext>
            </a:extLst>
          </xdr:cNvPr>
          <xdr:cNvSpPr/>
        </xdr:nvSpPr>
        <xdr:spPr>
          <a:xfrm>
            <a:off x="1794629" y="3400476"/>
            <a:ext cx="2114110" cy="335374"/>
          </a:xfrm>
          <a:custGeom>
            <a:avLst/>
            <a:gdLst/>
            <a:ahLst/>
            <a:cxnLst/>
            <a:rect l="0" t="0" r="0" b="0"/>
            <a:pathLst>
              <a:path>
                <a:moveTo>
                  <a:pt x="2114110" y="0"/>
                </a:moveTo>
                <a:lnTo>
                  <a:pt x="2114110"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9" name="フリーフォーム 18">
            <a:extLst>
              <a:ext uri="{FF2B5EF4-FFF2-40B4-BE49-F238E27FC236}">
                <a16:creationId xmlns:a16="http://schemas.microsoft.com/office/drawing/2014/main" id="{36AFF6DA-7D3C-B886-545F-BD692A1AE009}"/>
              </a:ext>
            </a:extLst>
          </xdr:cNvPr>
          <xdr:cNvSpPr/>
        </xdr:nvSpPr>
        <xdr:spPr>
          <a:xfrm>
            <a:off x="3908739" y="2332850"/>
            <a:ext cx="4580572" cy="335374"/>
          </a:xfrm>
          <a:custGeom>
            <a:avLst/>
            <a:gdLst/>
            <a:ahLst/>
            <a:cxnLst/>
            <a:rect l="0" t="0" r="0" b="0"/>
            <a:pathLst>
              <a:path>
                <a:moveTo>
                  <a:pt x="4580572" y="0"/>
                </a:moveTo>
                <a:lnTo>
                  <a:pt x="4580572" y="228548"/>
                </a:lnTo>
                <a:lnTo>
                  <a:pt x="0" y="228548"/>
                </a:lnTo>
                <a:lnTo>
                  <a:pt x="0"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0" name="角丸四角形 19">
            <a:extLst>
              <a:ext uri="{FF2B5EF4-FFF2-40B4-BE49-F238E27FC236}">
                <a16:creationId xmlns:a16="http://schemas.microsoft.com/office/drawing/2014/main" id="{39D0B439-C0AA-E543-5E55-798690802CFD}"/>
              </a:ext>
            </a:extLst>
          </xdr:cNvPr>
          <xdr:cNvSpPr/>
        </xdr:nvSpPr>
        <xdr:spPr>
          <a:xfrm>
            <a:off x="7912737" y="16005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1" name="フリーフォーム 20">
            <a:extLst>
              <a:ext uri="{FF2B5EF4-FFF2-40B4-BE49-F238E27FC236}">
                <a16:creationId xmlns:a16="http://schemas.microsoft.com/office/drawing/2014/main" id="{7A62EA5F-3249-968D-E4EB-0E7ED4B920ED}"/>
              </a:ext>
            </a:extLst>
          </xdr:cNvPr>
          <xdr:cNvSpPr/>
        </xdr:nvSpPr>
        <xdr:spPr>
          <a:xfrm>
            <a:off x="8040865" y="1722321"/>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Home</a:t>
            </a:r>
            <a:endParaRPr kumimoji="1" lang="ja-JP" altLang="en-US" sz="1000" kern="1200"/>
          </a:p>
        </xdr:txBody>
      </xdr:sp>
      <xdr:sp macro="" textlink="">
        <xdr:nvSpPr>
          <xdr:cNvPr id="22" name="角丸四角形 21">
            <a:extLst>
              <a:ext uri="{FF2B5EF4-FFF2-40B4-BE49-F238E27FC236}">
                <a16:creationId xmlns:a16="http://schemas.microsoft.com/office/drawing/2014/main" id="{C29A1841-935A-0D43-2CC8-236F5026CB22}"/>
              </a:ext>
            </a:extLst>
          </xdr:cNvPr>
          <xdr:cNvSpPr/>
        </xdr:nvSpPr>
        <xdr:spPr>
          <a:xfrm>
            <a:off x="3332164"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3" name="フリーフォーム 22">
            <a:extLst>
              <a:ext uri="{FF2B5EF4-FFF2-40B4-BE49-F238E27FC236}">
                <a16:creationId xmlns:a16="http://schemas.microsoft.com/office/drawing/2014/main" id="{3F6CBEB4-4B0A-6780-4D3C-D04CCDFAB318}"/>
              </a:ext>
            </a:extLst>
          </xdr:cNvPr>
          <xdr:cNvSpPr/>
        </xdr:nvSpPr>
        <xdr:spPr>
          <a:xfrm>
            <a:off x="3460292"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CIOE2024</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24" name="角丸四角形 23">
            <a:extLst>
              <a:ext uri="{FF2B5EF4-FFF2-40B4-BE49-F238E27FC236}">
                <a16:creationId xmlns:a16="http://schemas.microsoft.com/office/drawing/2014/main" id="{DD10CD92-B145-4F31-7E36-500E5420B018}"/>
              </a:ext>
            </a:extLst>
          </xdr:cNvPr>
          <xdr:cNvSpPr/>
        </xdr:nvSpPr>
        <xdr:spPr>
          <a:xfrm>
            <a:off x="121805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5" name="フリーフォーム 24">
            <a:extLst>
              <a:ext uri="{FF2B5EF4-FFF2-40B4-BE49-F238E27FC236}">
                <a16:creationId xmlns:a16="http://schemas.microsoft.com/office/drawing/2014/main" id="{1F9AB9A9-103A-6766-1A4F-7C69090FBB5E}"/>
              </a:ext>
            </a:extLst>
          </xdr:cNvPr>
          <xdr:cNvSpPr/>
        </xdr:nvSpPr>
        <xdr:spPr>
          <a:xfrm>
            <a:off x="134618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26" name="角丸四角形 25">
            <a:extLst>
              <a:ext uri="{FF2B5EF4-FFF2-40B4-BE49-F238E27FC236}">
                <a16:creationId xmlns:a16="http://schemas.microsoft.com/office/drawing/2014/main" id="{EA4E0F79-BDC8-6329-1F3A-E8ED1119D955}"/>
              </a:ext>
            </a:extLst>
          </xdr:cNvPr>
          <xdr:cNvSpPr/>
        </xdr:nvSpPr>
        <xdr:spPr>
          <a:xfrm>
            <a:off x="4419559" y="490020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ja-JP" altLang="en-US"/>
          </a:p>
        </xdr:txBody>
      </xdr:sp>
      <xdr:sp macro="" textlink="">
        <xdr:nvSpPr>
          <xdr:cNvPr id="27" name="フリーフォーム 26">
            <a:extLst>
              <a:ext uri="{FF2B5EF4-FFF2-40B4-BE49-F238E27FC236}">
                <a16:creationId xmlns:a16="http://schemas.microsoft.com/office/drawing/2014/main" id="{1796AC39-695C-EC9B-ADD1-F5168B902788}"/>
              </a:ext>
            </a:extLst>
          </xdr:cNvPr>
          <xdr:cNvSpPr/>
        </xdr:nvSpPr>
        <xdr:spPr>
          <a:xfrm>
            <a:off x="4547687" y="5047328"/>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28" name="角丸四角形 27">
            <a:extLst>
              <a:ext uri="{FF2B5EF4-FFF2-40B4-BE49-F238E27FC236}">
                <a16:creationId xmlns:a16="http://schemas.microsoft.com/office/drawing/2014/main" id="{76855ABC-0545-9219-C10F-4E409683DB8A}"/>
              </a:ext>
            </a:extLst>
          </xdr:cNvPr>
          <xdr:cNvSpPr/>
        </xdr:nvSpPr>
        <xdr:spPr>
          <a:xfrm>
            <a:off x="262746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9" name="フリーフォーム 28">
            <a:extLst>
              <a:ext uri="{FF2B5EF4-FFF2-40B4-BE49-F238E27FC236}">
                <a16:creationId xmlns:a16="http://schemas.microsoft.com/office/drawing/2014/main" id="{A8FE04DE-3A9B-B0FC-1BED-E10F8834B7C0}"/>
              </a:ext>
            </a:extLst>
          </xdr:cNvPr>
          <xdr:cNvSpPr/>
        </xdr:nvSpPr>
        <xdr:spPr>
          <a:xfrm>
            <a:off x="2262540"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30" name="角丸四角形 29">
            <a:extLst>
              <a:ext uri="{FF2B5EF4-FFF2-40B4-BE49-F238E27FC236}">
                <a16:creationId xmlns:a16="http://schemas.microsoft.com/office/drawing/2014/main" id="{4BE603A7-9B0A-76CC-29A7-3A9EA6EBA591}"/>
              </a:ext>
            </a:extLst>
          </xdr:cNvPr>
          <xdr:cNvSpPr/>
        </xdr:nvSpPr>
        <xdr:spPr>
          <a:xfrm>
            <a:off x="403686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1" name="フリーフォーム 30">
            <a:extLst>
              <a:ext uri="{FF2B5EF4-FFF2-40B4-BE49-F238E27FC236}">
                <a16:creationId xmlns:a16="http://schemas.microsoft.com/office/drawing/2014/main" id="{7952DD38-0F9B-26B9-42DF-063150165076}"/>
              </a:ext>
            </a:extLst>
          </xdr:cNvPr>
          <xdr:cNvSpPr/>
        </xdr:nvSpPr>
        <xdr:spPr>
          <a:xfrm>
            <a:off x="416499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来場者アプリケーション分野</a:t>
            </a:r>
          </a:p>
        </xdr:txBody>
      </xdr:sp>
      <xdr:sp macro="" textlink="">
        <xdr:nvSpPr>
          <xdr:cNvPr id="32" name="角丸四角形 31">
            <a:extLst>
              <a:ext uri="{FF2B5EF4-FFF2-40B4-BE49-F238E27FC236}">
                <a16:creationId xmlns:a16="http://schemas.microsoft.com/office/drawing/2014/main" id="{F5946A0A-4D0C-6674-5804-8DC6C53635F2}"/>
              </a:ext>
            </a:extLst>
          </xdr:cNvPr>
          <xdr:cNvSpPr/>
        </xdr:nvSpPr>
        <xdr:spPr>
          <a:xfrm>
            <a:off x="5446274"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3" name="フリーフォーム 32">
            <a:extLst>
              <a:ext uri="{FF2B5EF4-FFF2-40B4-BE49-F238E27FC236}">
                <a16:creationId xmlns:a16="http://schemas.microsoft.com/office/drawing/2014/main" id="{8E3DB9F6-B798-1496-D8DC-004E33939431}"/>
              </a:ext>
            </a:extLst>
          </xdr:cNvPr>
          <xdr:cNvSpPr/>
        </xdr:nvSpPr>
        <xdr:spPr>
          <a:xfrm>
            <a:off x="5574402"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出展概要</a:t>
            </a:r>
          </a:p>
        </xdr:txBody>
      </xdr:sp>
      <xdr:sp macro="" textlink="">
        <xdr:nvSpPr>
          <xdr:cNvPr id="34" name="角丸四角形 33">
            <a:extLst>
              <a:ext uri="{FF2B5EF4-FFF2-40B4-BE49-F238E27FC236}">
                <a16:creationId xmlns:a16="http://schemas.microsoft.com/office/drawing/2014/main" id="{8674DC69-4DDD-FFD6-292C-06715A1B3A11}"/>
              </a:ext>
            </a:extLst>
          </xdr:cNvPr>
          <xdr:cNvSpPr/>
        </xdr:nvSpPr>
        <xdr:spPr>
          <a:xfrm>
            <a:off x="7772278" y="2668225"/>
            <a:ext cx="2138772"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5" name="フリーフォーム 34">
            <a:extLst>
              <a:ext uri="{FF2B5EF4-FFF2-40B4-BE49-F238E27FC236}">
                <a16:creationId xmlns:a16="http://schemas.microsoft.com/office/drawing/2014/main" id="{92A00200-4C2E-7B1C-81E8-36E6BC9785D5}"/>
              </a:ext>
            </a:extLst>
          </xdr:cNvPr>
          <xdr:cNvSpPr/>
        </xdr:nvSpPr>
        <xdr:spPr>
          <a:xfrm>
            <a:off x="7900406" y="2789947"/>
            <a:ext cx="2138772" cy="732251"/>
          </a:xfrm>
          <a:custGeom>
            <a:avLst/>
            <a:gdLst>
              <a:gd name="connsiteX0" fmla="*/ 0 w 2138772"/>
              <a:gd name="connsiteY0" fmla="*/ 73225 h 732251"/>
              <a:gd name="connsiteX1" fmla="*/ 73225 w 2138772"/>
              <a:gd name="connsiteY1" fmla="*/ 0 h 732251"/>
              <a:gd name="connsiteX2" fmla="*/ 2065547 w 2138772"/>
              <a:gd name="connsiteY2" fmla="*/ 0 h 732251"/>
              <a:gd name="connsiteX3" fmla="*/ 2138772 w 2138772"/>
              <a:gd name="connsiteY3" fmla="*/ 73225 h 732251"/>
              <a:gd name="connsiteX4" fmla="*/ 2138772 w 2138772"/>
              <a:gd name="connsiteY4" fmla="*/ 659026 h 732251"/>
              <a:gd name="connsiteX5" fmla="*/ 2065547 w 2138772"/>
              <a:gd name="connsiteY5" fmla="*/ 732251 h 732251"/>
              <a:gd name="connsiteX6" fmla="*/ 73225 w 2138772"/>
              <a:gd name="connsiteY6" fmla="*/ 732251 h 732251"/>
              <a:gd name="connsiteX7" fmla="*/ 0 w 2138772"/>
              <a:gd name="connsiteY7" fmla="*/ 659026 h 732251"/>
              <a:gd name="connsiteX8" fmla="*/ 0 w 2138772"/>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38772" h="732251">
                <a:moveTo>
                  <a:pt x="0" y="73225"/>
                </a:moveTo>
                <a:cubicBezTo>
                  <a:pt x="0" y="32784"/>
                  <a:pt x="32784" y="0"/>
                  <a:pt x="73225" y="0"/>
                </a:cubicBezTo>
                <a:lnTo>
                  <a:pt x="2065547" y="0"/>
                </a:lnTo>
                <a:cubicBezTo>
                  <a:pt x="2105988" y="0"/>
                  <a:pt x="2138772" y="32784"/>
                  <a:pt x="2138772" y="73225"/>
                </a:cubicBezTo>
                <a:lnTo>
                  <a:pt x="2138772" y="659026"/>
                </a:lnTo>
                <a:cubicBezTo>
                  <a:pt x="2138772" y="699467"/>
                  <a:pt x="2105988" y="732251"/>
                  <a:pt x="2065547"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Smart Factory+</a:t>
            </a:r>
          </a:p>
          <a:p>
            <a:pPr marL="0" lvl="0" indent="0" algn="ctr" defTabSz="444500">
              <a:lnSpc>
                <a:spcPct val="90000"/>
              </a:lnSpc>
              <a:spcBef>
                <a:spcPct val="0"/>
              </a:spcBef>
              <a:spcAft>
                <a:spcPct val="35000"/>
              </a:spcAft>
              <a:buNone/>
            </a:pPr>
            <a:r>
              <a:rPr kumimoji="1" lang="en-US" altLang="ja-JP" sz="1000" kern="1200"/>
              <a:t>Automation World2025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36" name="角丸四角形 35">
            <a:extLst>
              <a:ext uri="{FF2B5EF4-FFF2-40B4-BE49-F238E27FC236}">
                <a16:creationId xmlns:a16="http://schemas.microsoft.com/office/drawing/2014/main" id="{C8A22702-315C-2F58-C470-A95705034E0A}"/>
              </a:ext>
            </a:extLst>
          </xdr:cNvPr>
          <xdr:cNvSpPr/>
        </xdr:nvSpPr>
        <xdr:spPr>
          <a:xfrm>
            <a:off x="6855681"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7" name="フリーフォーム 36">
            <a:extLst>
              <a:ext uri="{FF2B5EF4-FFF2-40B4-BE49-F238E27FC236}">
                <a16:creationId xmlns:a16="http://schemas.microsoft.com/office/drawing/2014/main" id="{427D1E30-5828-4F9C-1444-D5B8B2FA536A}"/>
              </a:ext>
            </a:extLst>
          </xdr:cNvPr>
          <xdr:cNvSpPr/>
        </xdr:nvSpPr>
        <xdr:spPr>
          <a:xfrm>
            <a:off x="6983809"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38" name="角丸四角形 37">
            <a:extLst>
              <a:ext uri="{FF2B5EF4-FFF2-40B4-BE49-F238E27FC236}">
                <a16:creationId xmlns:a16="http://schemas.microsoft.com/office/drawing/2014/main" id="{82C28512-0724-E304-9A56-216A75797C6B}"/>
              </a:ext>
            </a:extLst>
          </xdr:cNvPr>
          <xdr:cNvSpPr/>
        </xdr:nvSpPr>
        <xdr:spPr>
          <a:xfrm>
            <a:off x="8251444" y="4681623"/>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9" name="フリーフォーム 38">
            <a:extLst>
              <a:ext uri="{FF2B5EF4-FFF2-40B4-BE49-F238E27FC236}">
                <a16:creationId xmlns:a16="http://schemas.microsoft.com/office/drawing/2014/main" id="{317C4A06-CFC0-A98E-47D4-86A8F4B7294C}"/>
              </a:ext>
            </a:extLst>
          </xdr:cNvPr>
          <xdr:cNvSpPr/>
        </xdr:nvSpPr>
        <xdr:spPr>
          <a:xfrm>
            <a:off x="8379572" y="4803345"/>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40" name="角丸四角形 39">
            <a:extLst>
              <a:ext uri="{FF2B5EF4-FFF2-40B4-BE49-F238E27FC236}">
                <a16:creationId xmlns:a16="http://schemas.microsoft.com/office/drawing/2014/main" id="{C6C11BD1-6259-359D-AB6F-E329B362D2DA}"/>
              </a:ext>
            </a:extLst>
          </xdr:cNvPr>
          <xdr:cNvSpPr/>
        </xdr:nvSpPr>
        <xdr:spPr>
          <a:xfrm>
            <a:off x="8265088"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1" name="フリーフォーム 40">
            <a:extLst>
              <a:ext uri="{FF2B5EF4-FFF2-40B4-BE49-F238E27FC236}">
                <a16:creationId xmlns:a16="http://schemas.microsoft.com/office/drawing/2014/main" id="{56CD1780-6330-3FAE-32E1-EC9B5D8BF048}"/>
              </a:ext>
            </a:extLst>
          </xdr:cNvPr>
          <xdr:cNvSpPr/>
        </xdr:nvSpPr>
        <xdr:spPr>
          <a:xfrm>
            <a:off x="7958864"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42" name="角丸四角形 41">
            <a:extLst>
              <a:ext uri="{FF2B5EF4-FFF2-40B4-BE49-F238E27FC236}">
                <a16:creationId xmlns:a16="http://schemas.microsoft.com/office/drawing/2014/main" id="{4FC14FCE-C6FE-EF41-8E0D-BBB9DDBB43B8}"/>
              </a:ext>
            </a:extLst>
          </xdr:cNvPr>
          <xdr:cNvSpPr/>
        </xdr:nvSpPr>
        <xdr:spPr>
          <a:xfrm>
            <a:off x="9674496"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3" name="フリーフォーム 42">
            <a:extLst>
              <a:ext uri="{FF2B5EF4-FFF2-40B4-BE49-F238E27FC236}">
                <a16:creationId xmlns:a16="http://schemas.microsoft.com/office/drawing/2014/main" id="{3F3D76F4-F32C-3521-B446-6959D83C8989}"/>
              </a:ext>
            </a:extLst>
          </xdr:cNvPr>
          <xdr:cNvSpPr/>
        </xdr:nvSpPr>
        <xdr:spPr>
          <a:xfrm>
            <a:off x="9802623"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sp macro="" textlink="">
        <xdr:nvSpPr>
          <xdr:cNvPr id="44" name="角丸四角形 43">
            <a:extLst>
              <a:ext uri="{FF2B5EF4-FFF2-40B4-BE49-F238E27FC236}">
                <a16:creationId xmlns:a16="http://schemas.microsoft.com/office/drawing/2014/main" id="{94ABC91E-CDCF-A66B-BE64-655352F95F74}"/>
              </a:ext>
            </a:extLst>
          </xdr:cNvPr>
          <xdr:cNvSpPr/>
        </xdr:nvSpPr>
        <xdr:spPr>
          <a:xfrm>
            <a:off x="12493310"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5" name="フリーフォーム 44">
            <a:extLst>
              <a:ext uri="{FF2B5EF4-FFF2-40B4-BE49-F238E27FC236}">
                <a16:creationId xmlns:a16="http://schemas.microsoft.com/office/drawing/2014/main" id="{C510D8A4-6B6B-E8E9-1D81-779AE65FEFAC}"/>
              </a:ext>
            </a:extLst>
          </xdr:cNvPr>
          <xdr:cNvSpPr/>
        </xdr:nvSpPr>
        <xdr:spPr>
          <a:xfrm>
            <a:off x="12621438"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APE2025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46" name="角丸四角形 45">
            <a:extLst>
              <a:ext uri="{FF2B5EF4-FFF2-40B4-BE49-F238E27FC236}">
                <a16:creationId xmlns:a16="http://schemas.microsoft.com/office/drawing/2014/main" id="{216E0013-506F-5297-87B0-E6E39D3D9949}"/>
              </a:ext>
            </a:extLst>
          </xdr:cNvPr>
          <xdr:cNvSpPr/>
        </xdr:nvSpPr>
        <xdr:spPr>
          <a:xfrm>
            <a:off x="1108390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7" name="フリーフォーム 46">
            <a:extLst>
              <a:ext uri="{FF2B5EF4-FFF2-40B4-BE49-F238E27FC236}">
                <a16:creationId xmlns:a16="http://schemas.microsoft.com/office/drawing/2014/main" id="{C3191420-C68B-D203-5A01-D3C5C5DE8712}"/>
              </a:ext>
            </a:extLst>
          </xdr:cNvPr>
          <xdr:cNvSpPr/>
        </xdr:nvSpPr>
        <xdr:spPr>
          <a:xfrm>
            <a:off x="1121203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48" name="角丸四角形 47">
            <a:extLst>
              <a:ext uri="{FF2B5EF4-FFF2-40B4-BE49-F238E27FC236}">
                <a16:creationId xmlns:a16="http://schemas.microsoft.com/office/drawing/2014/main" id="{D7C3258C-4F20-9D92-F487-83B6280AA2AC}"/>
              </a:ext>
            </a:extLst>
          </xdr:cNvPr>
          <xdr:cNvSpPr/>
        </xdr:nvSpPr>
        <xdr:spPr>
          <a:xfrm>
            <a:off x="1249331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9" name="フリーフォーム 48">
            <a:extLst>
              <a:ext uri="{FF2B5EF4-FFF2-40B4-BE49-F238E27FC236}">
                <a16:creationId xmlns:a16="http://schemas.microsoft.com/office/drawing/2014/main" id="{3C74F8E9-4BB2-0994-FCCB-B2F2F8AE98E1}"/>
              </a:ext>
            </a:extLst>
          </xdr:cNvPr>
          <xdr:cNvSpPr/>
        </xdr:nvSpPr>
        <xdr:spPr>
          <a:xfrm>
            <a:off x="12187086"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50" name="角丸四角形 49">
            <a:extLst>
              <a:ext uri="{FF2B5EF4-FFF2-40B4-BE49-F238E27FC236}">
                <a16:creationId xmlns:a16="http://schemas.microsoft.com/office/drawing/2014/main" id="{DF0EC2FD-586E-2A3E-E10B-D415648C7469}"/>
              </a:ext>
            </a:extLst>
          </xdr:cNvPr>
          <xdr:cNvSpPr/>
        </xdr:nvSpPr>
        <xdr:spPr>
          <a:xfrm>
            <a:off x="12493310" y="480347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1" name="フリーフォーム 50">
            <a:extLst>
              <a:ext uri="{FF2B5EF4-FFF2-40B4-BE49-F238E27FC236}">
                <a16:creationId xmlns:a16="http://schemas.microsoft.com/office/drawing/2014/main" id="{5185B649-803B-0482-9076-0D679B604EA7}"/>
              </a:ext>
            </a:extLst>
          </xdr:cNvPr>
          <xdr:cNvSpPr/>
        </xdr:nvSpPr>
        <xdr:spPr>
          <a:xfrm>
            <a:off x="12621438" y="49251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52" name="角丸四角形 51">
            <a:extLst>
              <a:ext uri="{FF2B5EF4-FFF2-40B4-BE49-F238E27FC236}">
                <a16:creationId xmlns:a16="http://schemas.microsoft.com/office/drawing/2014/main" id="{3D615EDB-61FE-996C-714F-1F18D378FAFE}"/>
              </a:ext>
            </a:extLst>
          </xdr:cNvPr>
          <xdr:cNvSpPr/>
        </xdr:nvSpPr>
        <xdr:spPr>
          <a:xfrm>
            <a:off x="1390271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3" name="フリーフォーム 52">
            <a:extLst>
              <a:ext uri="{FF2B5EF4-FFF2-40B4-BE49-F238E27FC236}">
                <a16:creationId xmlns:a16="http://schemas.microsoft.com/office/drawing/2014/main" id="{B9D0A404-1F50-3FDB-DA57-9D89D904BFED}"/>
              </a:ext>
            </a:extLst>
          </xdr:cNvPr>
          <xdr:cNvSpPr/>
        </xdr:nvSpPr>
        <xdr:spPr>
          <a:xfrm>
            <a:off x="1403084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grpSp>
    <xdr:clientData/>
  </xdr:twoCellAnchor>
  <xdr:twoCellAnchor>
    <xdr:from>
      <xdr:col>7</xdr:col>
      <xdr:colOff>558800</xdr:colOff>
      <xdr:row>17</xdr:row>
      <xdr:rowOff>241300</xdr:rowOff>
    </xdr:from>
    <xdr:to>
      <xdr:col>8</xdr:col>
      <xdr:colOff>301244</xdr:colOff>
      <xdr:row>19</xdr:row>
      <xdr:rowOff>158249</xdr:rowOff>
    </xdr:to>
    <xdr:cxnSp macro="">
      <xdr:nvCxnSpPr>
        <xdr:cNvPr id="64" name="直線コネクタ 63">
          <a:extLst>
            <a:ext uri="{FF2B5EF4-FFF2-40B4-BE49-F238E27FC236}">
              <a16:creationId xmlns:a16="http://schemas.microsoft.com/office/drawing/2014/main" id="{8BCF6AA8-4030-356E-05E7-435F95E66A76}"/>
            </a:ext>
          </a:extLst>
        </xdr:cNvPr>
        <xdr:cNvCxnSpPr>
          <a:endCxn id="38" idx="1"/>
        </xdr:cNvCxnSpPr>
      </xdr:nvCxnSpPr>
      <xdr:spPr>
        <a:xfrm>
          <a:off x="7226300" y="4559300"/>
          <a:ext cx="694944" cy="4249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711200</xdr:colOff>
      <xdr:row>18</xdr:row>
      <xdr:rowOff>101600</xdr:rowOff>
    </xdr:from>
    <xdr:to>
      <xdr:col>10</xdr:col>
      <xdr:colOff>368300</xdr:colOff>
      <xdr:row>20</xdr:row>
      <xdr:rowOff>25400</xdr:rowOff>
    </xdr:to>
    <xdr:cxnSp macro="">
      <xdr:nvCxnSpPr>
        <xdr:cNvPr id="66" name="直線コネクタ 65">
          <a:extLst>
            <a:ext uri="{FF2B5EF4-FFF2-40B4-BE49-F238E27FC236}">
              <a16:creationId xmlns:a16="http://schemas.microsoft.com/office/drawing/2014/main" id="{A167CDE6-20B4-F73A-7D10-53DF3ACD192E}"/>
            </a:ext>
          </a:extLst>
        </xdr:cNvPr>
        <xdr:cNvCxnSpPr/>
      </xdr:nvCxnSpPr>
      <xdr:spPr>
        <a:xfrm flipH="1">
          <a:off x="9283700" y="4673600"/>
          <a:ext cx="609600" cy="431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876300</xdr:colOff>
      <xdr:row>18</xdr:row>
      <xdr:rowOff>50800</xdr:rowOff>
    </xdr:from>
    <xdr:to>
      <xdr:col>12</xdr:col>
      <xdr:colOff>733110</xdr:colOff>
      <xdr:row>20</xdr:row>
      <xdr:rowOff>26103</xdr:rowOff>
    </xdr:to>
    <xdr:cxnSp macro="">
      <xdr:nvCxnSpPr>
        <xdr:cNvPr id="68" name="直線コネクタ 67">
          <a:extLst>
            <a:ext uri="{FF2B5EF4-FFF2-40B4-BE49-F238E27FC236}">
              <a16:creationId xmlns:a16="http://schemas.microsoft.com/office/drawing/2014/main" id="{69B1EC43-B887-2D11-8B13-8B5857E9EA32}"/>
            </a:ext>
          </a:extLst>
        </xdr:cNvPr>
        <xdr:cNvCxnSpPr>
          <a:endCxn id="50" idx="1"/>
        </xdr:cNvCxnSpPr>
      </xdr:nvCxnSpPr>
      <xdr:spPr>
        <a:xfrm>
          <a:off x="11353800" y="4622800"/>
          <a:ext cx="809310" cy="4833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109389</xdr:colOff>
      <xdr:row>18</xdr:row>
      <xdr:rowOff>50800</xdr:rowOff>
    </xdr:from>
    <xdr:to>
      <xdr:col>14</xdr:col>
      <xdr:colOff>673100</xdr:colOff>
      <xdr:row>19</xdr:row>
      <xdr:rowOff>108924</xdr:rowOff>
    </xdr:to>
    <xdr:cxnSp macro="">
      <xdr:nvCxnSpPr>
        <xdr:cNvPr id="70" name="直線コネクタ 69">
          <a:extLst>
            <a:ext uri="{FF2B5EF4-FFF2-40B4-BE49-F238E27FC236}">
              <a16:creationId xmlns:a16="http://schemas.microsoft.com/office/drawing/2014/main" id="{28BC4A53-4C8E-F6F2-69E7-0E22B1FC4463}"/>
            </a:ext>
          </a:extLst>
        </xdr:cNvPr>
        <xdr:cNvCxnSpPr>
          <a:endCxn id="51" idx="3"/>
        </xdr:cNvCxnSpPr>
      </xdr:nvCxnSpPr>
      <xdr:spPr>
        <a:xfrm flipH="1">
          <a:off x="13444389" y="4622800"/>
          <a:ext cx="563711" cy="3121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671953</xdr:colOff>
      <xdr:row>19</xdr:row>
      <xdr:rowOff>25799</xdr:rowOff>
    </xdr:from>
    <xdr:to>
      <xdr:col>6</xdr:col>
      <xdr:colOff>872604</xdr:colOff>
      <xdr:row>21</xdr:row>
      <xdr:rowOff>250050</xdr:rowOff>
    </xdr:to>
    <xdr:sp macro="" textlink="">
      <xdr:nvSpPr>
        <xdr:cNvPr id="17" name="角丸四角形 16">
          <a:extLst>
            <a:ext uri="{FF2B5EF4-FFF2-40B4-BE49-F238E27FC236}">
              <a16:creationId xmlns:a16="http://schemas.microsoft.com/office/drawing/2014/main" id="{42264365-BFCB-7143-822D-D03001CC5ACC}"/>
            </a:ext>
          </a:extLst>
        </xdr:cNvPr>
        <xdr:cNvSpPr/>
      </xdr:nvSpPr>
      <xdr:spPr>
        <a:xfrm>
          <a:off x="5434453" y="48517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clientData/>
  </xdr:twoCellAnchor>
  <xdr:twoCellAnchor>
    <xdr:from>
      <xdr:col>5</xdr:col>
      <xdr:colOff>798953</xdr:colOff>
      <xdr:row>19</xdr:row>
      <xdr:rowOff>152799</xdr:rowOff>
    </xdr:from>
    <xdr:to>
      <xdr:col>7</xdr:col>
      <xdr:colOff>47104</xdr:colOff>
      <xdr:row>22</xdr:row>
      <xdr:rowOff>123050</xdr:rowOff>
    </xdr:to>
    <xdr:sp macro="" textlink="">
      <xdr:nvSpPr>
        <xdr:cNvPr id="54" name="フリーフォーム 53">
          <a:extLst>
            <a:ext uri="{FF2B5EF4-FFF2-40B4-BE49-F238E27FC236}">
              <a16:creationId xmlns:a16="http://schemas.microsoft.com/office/drawing/2014/main" id="{1EB861DA-E062-4C46-95E6-B4D86F82C2BB}"/>
            </a:ext>
          </a:extLst>
        </xdr:cNvPr>
        <xdr:cNvSpPr/>
      </xdr:nvSpPr>
      <xdr:spPr>
        <a:xfrm>
          <a:off x="5561453" y="49787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お問合せ</a:t>
          </a:r>
        </a:p>
      </xdr:txBody>
    </xdr:sp>
    <xdr:clientData/>
  </xdr:twoCellAnchor>
  <xdr:twoCellAnchor>
    <xdr:from>
      <xdr:col>5</xdr:col>
      <xdr:colOff>774700</xdr:colOff>
      <xdr:row>17</xdr:row>
      <xdr:rowOff>228600</xdr:rowOff>
    </xdr:from>
    <xdr:to>
      <xdr:col>6</xdr:col>
      <xdr:colOff>127000</xdr:colOff>
      <xdr:row>19</xdr:row>
      <xdr:rowOff>0</xdr:rowOff>
    </xdr:to>
    <xdr:cxnSp macro="">
      <xdr:nvCxnSpPr>
        <xdr:cNvPr id="57" name="直線コネクタ 56">
          <a:extLst>
            <a:ext uri="{FF2B5EF4-FFF2-40B4-BE49-F238E27FC236}">
              <a16:creationId xmlns:a16="http://schemas.microsoft.com/office/drawing/2014/main" id="{0AFD15B7-7651-F61A-7AA0-74F135FC759E}"/>
            </a:ext>
          </a:extLst>
        </xdr:cNvPr>
        <xdr:cNvCxnSpPr/>
      </xdr:nvCxnSpPr>
      <xdr:spPr>
        <a:xfrm>
          <a:off x="5537200" y="4546600"/>
          <a:ext cx="3048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63500</xdr:colOff>
      <xdr:row>18</xdr:row>
      <xdr:rowOff>0</xdr:rowOff>
    </xdr:from>
    <xdr:to>
      <xdr:col>5</xdr:col>
      <xdr:colOff>723900</xdr:colOff>
      <xdr:row>19</xdr:row>
      <xdr:rowOff>25400</xdr:rowOff>
    </xdr:to>
    <xdr:cxnSp macro="">
      <xdr:nvCxnSpPr>
        <xdr:cNvPr id="65" name="直線コネクタ 64">
          <a:extLst>
            <a:ext uri="{FF2B5EF4-FFF2-40B4-BE49-F238E27FC236}">
              <a16:creationId xmlns:a16="http://schemas.microsoft.com/office/drawing/2014/main" id="{3B247777-69E9-E2AA-5D3E-FE0C396DFC95}"/>
            </a:ext>
          </a:extLst>
        </xdr:cNvPr>
        <xdr:cNvCxnSpPr/>
      </xdr:nvCxnSpPr>
      <xdr:spPr>
        <a:xfrm flipH="1">
          <a:off x="4826000" y="4572000"/>
          <a:ext cx="6604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25400</xdr:rowOff>
    </xdr:from>
    <xdr:to>
      <xdr:col>4</xdr:col>
      <xdr:colOff>38100</xdr:colOff>
      <xdr:row>38</xdr:row>
      <xdr:rowOff>12700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311400"/>
          <a:ext cx="3848100" cy="1257300"/>
        </a:xfrm>
        <a:prstGeom prst="rect">
          <a:avLst/>
        </a:prstGeom>
      </xdr:spPr>
    </xdr:pic>
    <xdr:clientData/>
  </xdr:twoCellAnchor>
  <xdr:twoCellAnchor editAs="oneCell">
    <xdr:from>
      <xdr:col>0</xdr:col>
      <xdr:colOff>0</xdr:colOff>
      <xdr:row>42</xdr:row>
      <xdr:rowOff>12700</xdr:rowOff>
    </xdr:from>
    <xdr:to>
      <xdr:col>4</xdr:col>
      <xdr:colOff>12700</xdr:colOff>
      <xdr:row>47</xdr:row>
      <xdr:rowOff>12700</xdr:rowOff>
    </xdr:to>
    <xdr:pic>
      <xdr:nvPicPr>
        <xdr:cNvPr id="3" name="図 2" descr="APE202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62700"/>
          <a:ext cx="38227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25400</xdr:rowOff>
    </xdr:from>
    <xdr:to>
      <xdr:col>4</xdr:col>
      <xdr:colOff>0</xdr:colOff>
      <xdr:row>26</xdr:row>
      <xdr:rowOff>25400</xdr:rowOff>
    </xdr:to>
    <xdr:pic>
      <xdr:nvPicPr>
        <xdr:cNvPr id="4" name="図 3" descr="CIOE202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43400"/>
          <a:ext cx="38100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389801</xdr:colOff>
      <xdr:row>4</xdr:row>
      <xdr:rowOff>25148</xdr:rowOff>
    </xdr:from>
    <xdr:to>
      <xdr:col>15</xdr:col>
      <xdr:colOff>517053</xdr:colOff>
      <xdr:row>19</xdr:row>
      <xdr:rowOff>205199</xdr:rowOff>
    </xdr:to>
    <xdr:pic>
      <xdr:nvPicPr>
        <xdr:cNvPr id="5" name="図 4">
          <a:extLst>
            <a:ext uri="{FF2B5EF4-FFF2-40B4-BE49-F238E27FC236}">
              <a16:creationId xmlns:a16="http://schemas.microsoft.com/office/drawing/2014/main" id="{9AAF8DDD-1083-F13B-DC6F-203E8093FA90}"/>
            </a:ext>
          </a:extLst>
        </xdr:cNvPr>
        <xdr:cNvPicPr>
          <a:picLocks noChangeAspect="1"/>
        </xdr:cNvPicPr>
      </xdr:nvPicPr>
      <xdr:blipFill>
        <a:blip xmlns:r="http://schemas.openxmlformats.org/officeDocument/2006/relationships" r:embed="rId4"/>
        <a:stretch>
          <a:fillRect/>
        </a:stretch>
      </xdr:blipFill>
      <xdr:spPr>
        <a:xfrm>
          <a:off x="7607425" y="1031089"/>
          <a:ext cx="8375965" cy="4002625"/>
        </a:xfrm>
        <a:prstGeom prst="rect">
          <a:avLst/>
        </a:prstGeom>
      </xdr:spPr>
    </xdr:pic>
    <xdr:clientData/>
  </xdr:twoCellAnchor>
  <xdr:twoCellAnchor editAs="oneCell">
    <xdr:from>
      <xdr:col>7</xdr:col>
      <xdr:colOff>452674</xdr:colOff>
      <xdr:row>35</xdr:row>
      <xdr:rowOff>12575</xdr:rowOff>
    </xdr:from>
    <xdr:to>
      <xdr:col>14</xdr:col>
      <xdr:colOff>1007450</xdr:colOff>
      <xdr:row>52</xdr:row>
      <xdr:rowOff>83250</xdr:rowOff>
    </xdr:to>
    <xdr:pic>
      <xdr:nvPicPr>
        <xdr:cNvPr id="6" name="図 5">
          <a:extLst>
            <a:ext uri="{FF2B5EF4-FFF2-40B4-BE49-F238E27FC236}">
              <a16:creationId xmlns:a16="http://schemas.microsoft.com/office/drawing/2014/main" id="{D35DF4C0-3BFC-3CEF-29EF-862BCD750065}"/>
            </a:ext>
          </a:extLst>
        </xdr:cNvPr>
        <xdr:cNvPicPr>
          <a:picLocks noChangeAspect="1"/>
        </xdr:cNvPicPr>
      </xdr:nvPicPr>
      <xdr:blipFill>
        <a:blip xmlns:r="http://schemas.openxmlformats.org/officeDocument/2006/relationships" r:embed="rId5"/>
        <a:stretch>
          <a:fillRect/>
        </a:stretch>
      </xdr:blipFill>
      <xdr:spPr>
        <a:xfrm>
          <a:off x="7670298" y="5545248"/>
          <a:ext cx="7772400" cy="434592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7908-21D9-A74B-8E4C-821F743EE7AC}">
  <dimension ref="A1"/>
  <sheetViews>
    <sheetView topLeftCell="A2" workbookViewId="0">
      <selection activeCell="M21" sqref="M21"/>
    </sheetView>
  </sheetViews>
  <sheetFormatPr baseColWidth="10" defaultColWidth="11.5703125" defaultRowHeight="20"/>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AA07-5DC0-8345-A8ED-7C39B9616465}">
  <dimension ref="A1:I58"/>
  <sheetViews>
    <sheetView topLeftCell="A15" zoomScale="101" workbookViewId="0">
      <selection activeCell="A54" sqref="A54:D55"/>
    </sheetView>
  </sheetViews>
  <sheetFormatPr baseColWidth="10" defaultColWidth="11.5703125" defaultRowHeight="20"/>
  <sheetData>
    <row r="1" spans="1:5">
      <c r="A1" s="2" t="s">
        <v>45</v>
      </c>
      <c r="C1" s="2" t="s">
        <v>46</v>
      </c>
      <c r="E1" t="s">
        <v>32</v>
      </c>
    </row>
    <row r="2" spans="1:5">
      <c r="C2" s="26" t="s">
        <v>20</v>
      </c>
      <c r="E2" t="s">
        <v>33</v>
      </c>
    </row>
    <row r="4" spans="1:5">
      <c r="A4" t="s">
        <v>26</v>
      </c>
    </row>
    <row r="5" spans="1:5">
      <c r="A5" t="s">
        <v>21</v>
      </c>
    </row>
    <row r="6" spans="1:5">
      <c r="A6" t="s">
        <v>22</v>
      </c>
    </row>
    <row r="8" spans="1:5">
      <c r="A8" s="25" t="s">
        <v>29</v>
      </c>
    </row>
    <row r="9" spans="1:5">
      <c r="A9" s="18"/>
    </row>
    <row r="10" spans="1:5">
      <c r="A10" s="22" t="s">
        <v>47</v>
      </c>
    </row>
    <row r="11" spans="1:5">
      <c r="A11" s="21" t="s">
        <v>48</v>
      </c>
    </row>
    <row r="12" spans="1:5">
      <c r="A12" s="21" t="s">
        <v>28</v>
      </c>
    </row>
    <row r="13" spans="1:5" ht="21" customHeight="1">
      <c r="A13" s="21" t="s">
        <v>27</v>
      </c>
    </row>
    <row r="14" spans="1:5" ht="21" customHeight="1">
      <c r="A14" s="21" t="s">
        <v>39</v>
      </c>
    </row>
    <row r="15" spans="1:5" ht="21" customHeight="1">
      <c r="A15" s="21"/>
    </row>
    <row r="16" spans="1:5" ht="21" customHeight="1">
      <c r="A16" s="21"/>
    </row>
    <row r="17" spans="1:6">
      <c r="A17" s="2" t="s">
        <v>34</v>
      </c>
    </row>
    <row r="18" spans="1:6">
      <c r="A18" s="21"/>
    </row>
    <row r="19" spans="1:6">
      <c r="A19" s="23" t="s">
        <v>0</v>
      </c>
      <c r="B19" s="24"/>
      <c r="C19" s="24"/>
      <c r="D19" s="24"/>
      <c r="E19" s="24"/>
      <c r="F19" s="24"/>
    </row>
    <row r="20" spans="1:6">
      <c r="A20" s="24" t="s">
        <v>1</v>
      </c>
      <c r="B20" s="24"/>
      <c r="C20" s="24"/>
      <c r="D20" s="24"/>
      <c r="E20" s="24"/>
      <c r="F20" s="24"/>
    </row>
    <row r="21" spans="1:6">
      <c r="A21" s="24"/>
      <c r="B21" s="24"/>
      <c r="C21" s="24"/>
      <c r="D21" s="24"/>
      <c r="E21" s="24"/>
      <c r="F21" s="24"/>
    </row>
    <row r="22" spans="1:6">
      <c r="A22" s="24"/>
      <c r="B22" s="24"/>
      <c r="C22" s="24"/>
      <c r="D22" s="24"/>
      <c r="E22" s="24" t="s">
        <v>43</v>
      </c>
      <c r="F22" s="24"/>
    </row>
    <row r="23" spans="1:6">
      <c r="A23" s="24"/>
      <c r="B23" s="24"/>
      <c r="C23" s="24"/>
      <c r="D23" s="24"/>
      <c r="E23" s="24"/>
      <c r="F23" s="24"/>
    </row>
    <row r="24" spans="1:6">
      <c r="A24" s="24"/>
      <c r="B24" s="24"/>
      <c r="C24" s="24"/>
      <c r="D24" s="24"/>
      <c r="E24" s="24"/>
      <c r="F24" s="24"/>
    </row>
    <row r="25" spans="1:6">
      <c r="A25" s="24"/>
      <c r="B25" s="24"/>
      <c r="C25" s="24"/>
      <c r="D25" s="24"/>
      <c r="E25" s="24"/>
      <c r="F25" s="24"/>
    </row>
    <row r="26" spans="1:6">
      <c r="A26" s="24"/>
      <c r="B26" s="24"/>
      <c r="C26" s="24"/>
      <c r="D26" s="24"/>
      <c r="E26" s="24"/>
      <c r="F26" s="24"/>
    </row>
    <row r="27" spans="1:6">
      <c r="A27" s="24"/>
      <c r="B27" s="24"/>
      <c r="C27" s="24"/>
      <c r="D27" s="24"/>
      <c r="E27" s="24"/>
      <c r="F27" s="24"/>
    </row>
    <row r="29" spans="1:6">
      <c r="A29" s="2" t="s">
        <v>42</v>
      </c>
    </row>
    <row r="31" spans="1:6">
      <c r="A31" s="1" t="s">
        <v>2</v>
      </c>
    </row>
    <row r="32" spans="1:6">
      <c r="A32" t="s">
        <v>3</v>
      </c>
    </row>
    <row r="33" spans="1:1">
      <c r="A33" t="s">
        <v>44</v>
      </c>
    </row>
    <row r="40" spans="1:1">
      <c r="A40" s="1" t="s">
        <v>4</v>
      </c>
    </row>
    <row r="41" spans="1:1">
      <c r="A41" t="s">
        <v>5</v>
      </c>
    </row>
    <row r="42" spans="1:1">
      <c r="A42" t="s">
        <v>44</v>
      </c>
    </row>
    <row r="50" spans="1:9">
      <c r="A50" t="s">
        <v>6</v>
      </c>
    </row>
    <row r="51" spans="1:9">
      <c r="A51" t="s">
        <v>35</v>
      </c>
    </row>
    <row r="52" spans="1:9">
      <c r="A52" t="s">
        <v>7</v>
      </c>
    </row>
    <row r="54" spans="1:9">
      <c r="A54" t="s">
        <v>30</v>
      </c>
    </row>
    <row r="55" spans="1:9">
      <c r="A55" t="s">
        <v>31</v>
      </c>
    </row>
    <row r="57" spans="1:9">
      <c r="I57" t="s">
        <v>40</v>
      </c>
    </row>
    <row r="58" spans="1:9">
      <c r="I58" t="s">
        <v>41</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E8AD-C652-034D-813D-41F6FD75F442}">
  <sheetPr>
    <tabColor rgb="FFFFFF00"/>
  </sheetPr>
  <dimension ref="A1:F25"/>
  <sheetViews>
    <sheetView tabSelected="1" topLeftCell="A9" workbookViewId="0">
      <selection activeCell="C23" sqref="C23"/>
    </sheetView>
  </sheetViews>
  <sheetFormatPr baseColWidth="10" defaultColWidth="11.5703125" defaultRowHeight="20"/>
  <cols>
    <col min="2" max="2" width="16.5703125" customWidth="1"/>
    <col min="3" max="3" width="15.28515625" customWidth="1"/>
    <col min="6" max="6" width="16.140625" customWidth="1"/>
  </cols>
  <sheetData>
    <row r="1" spans="1:6">
      <c r="A1" s="2" t="s">
        <v>36</v>
      </c>
      <c r="B1" s="2"/>
    </row>
    <row r="2" spans="1:6">
      <c r="A2" t="s">
        <v>8</v>
      </c>
      <c r="C2" s="3" t="s">
        <v>9</v>
      </c>
      <c r="D2" s="3" t="s">
        <v>10</v>
      </c>
      <c r="F2" s="3" t="s">
        <v>11</v>
      </c>
    </row>
    <row r="3" spans="1:6">
      <c r="A3" s="27" t="s">
        <v>37</v>
      </c>
      <c r="B3" s="27"/>
      <c r="C3" s="8">
        <v>3800</v>
      </c>
      <c r="D3" s="3">
        <v>0</v>
      </c>
      <c r="E3" s="27"/>
      <c r="F3" s="9">
        <f t="shared" ref="F3:F14" si="0">C3*D3</f>
        <v>0</v>
      </c>
    </row>
    <row r="4" spans="1:6">
      <c r="A4" s="27"/>
      <c r="B4" s="27"/>
      <c r="C4" s="7">
        <v>25000</v>
      </c>
      <c r="D4" s="3">
        <v>0</v>
      </c>
      <c r="E4" s="27"/>
      <c r="F4" s="16">
        <f t="shared" si="0"/>
        <v>0</v>
      </c>
    </row>
    <row r="5" spans="1:6">
      <c r="A5" s="27" t="s">
        <v>38</v>
      </c>
      <c r="B5" s="27"/>
      <c r="C5" s="9">
        <v>4180</v>
      </c>
      <c r="D5" s="3">
        <v>0</v>
      </c>
      <c r="E5" s="29"/>
      <c r="F5" s="13">
        <f t="shared" si="0"/>
        <v>0</v>
      </c>
    </row>
    <row r="6" spans="1:6">
      <c r="A6" s="27"/>
      <c r="B6" s="27"/>
      <c r="C6" s="6">
        <v>27500</v>
      </c>
      <c r="D6" s="3">
        <v>0</v>
      </c>
      <c r="E6" s="29"/>
      <c r="F6" s="16">
        <f t="shared" si="0"/>
        <v>0</v>
      </c>
    </row>
    <row r="7" spans="1:6">
      <c r="A7" s="29" t="s">
        <v>12</v>
      </c>
      <c r="B7" s="29"/>
      <c r="C7" s="10">
        <v>7600</v>
      </c>
      <c r="D7" s="3">
        <v>0</v>
      </c>
      <c r="E7" s="27"/>
      <c r="F7" s="13">
        <f t="shared" si="0"/>
        <v>0</v>
      </c>
    </row>
    <row r="8" spans="1:6">
      <c r="A8" s="29"/>
      <c r="B8" s="29"/>
      <c r="C8" s="11">
        <v>50000</v>
      </c>
      <c r="D8" s="3">
        <v>0</v>
      </c>
      <c r="E8" s="27"/>
      <c r="F8" s="17">
        <f t="shared" si="0"/>
        <v>0</v>
      </c>
    </row>
    <row r="9" spans="1:6">
      <c r="A9" s="27" t="s">
        <v>13</v>
      </c>
      <c r="B9" s="27"/>
      <c r="C9" s="10">
        <v>8360</v>
      </c>
      <c r="D9" s="3">
        <v>0</v>
      </c>
      <c r="E9" s="27"/>
      <c r="F9" s="13">
        <f t="shared" si="0"/>
        <v>0</v>
      </c>
    </row>
    <row r="10" spans="1:6">
      <c r="A10" s="27"/>
      <c r="B10" s="27"/>
      <c r="C10" s="12">
        <v>55000</v>
      </c>
      <c r="D10" s="3">
        <v>0</v>
      </c>
      <c r="E10" s="27"/>
      <c r="F10" s="17">
        <f t="shared" si="0"/>
        <v>0</v>
      </c>
    </row>
    <row r="11" spans="1:6">
      <c r="A11" s="29" t="s">
        <v>14</v>
      </c>
      <c r="B11" s="29"/>
      <c r="C11" s="10">
        <v>11400</v>
      </c>
      <c r="D11" s="3">
        <v>0</v>
      </c>
      <c r="E11" s="29"/>
      <c r="F11" s="13">
        <f t="shared" si="0"/>
        <v>0</v>
      </c>
    </row>
    <row r="12" spans="1:6">
      <c r="A12" s="29"/>
      <c r="B12" s="29"/>
      <c r="C12" s="12">
        <v>75000</v>
      </c>
      <c r="D12" s="3">
        <v>0</v>
      </c>
      <c r="E12" s="29"/>
      <c r="F12" s="17">
        <f t="shared" si="0"/>
        <v>0</v>
      </c>
    </row>
    <row r="13" spans="1:6">
      <c r="A13" s="29" t="s">
        <v>15</v>
      </c>
      <c r="B13" s="29"/>
      <c r="C13" s="10">
        <v>12540</v>
      </c>
      <c r="D13" s="3">
        <v>0</v>
      </c>
      <c r="E13" s="29"/>
      <c r="F13" s="13">
        <f t="shared" si="0"/>
        <v>0</v>
      </c>
    </row>
    <row r="14" spans="1:6">
      <c r="A14" s="29"/>
      <c r="B14" s="29"/>
      <c r="C14" s="12">
        <v>82500</v>
      </c>
      <c r="D14" s="3">
        <v>0</v>
      </c>
      <c r="E14" s="29"/>
      <c r="F14" s="17">
        <f t="shared" si="0"/>
        <v>0</v>
      </c>
    </row>
    <row r="15" spans="1:6">
      <c r="A15" s="4"/>
      <c r="B15" s="4"/>
      <c r="C15" s="12"/>
      <c r="D15" s="5"/>
      <c r="E15" s="4"/>
      <c r="F15" s="13"/>
    </row>
    <row r="16" spans="1:6">
      <c r="A16" s="4"/>
      <c r="B16" s="4"/>
      <c r="C16" s="3" t="s">
        <v>16</v>
      </c>
      <c r="D16" t="s">
        <v>17</v>
      </c>
      <c r="F16" s="13"/>
    </row>
    <row r="17" spans="1:6">
      <c r="A17" s="27" t="s">
        <v>18</v>
      </c>
      <c r="B17" s="27"/>
      <c r="C17" s="13">
        <v>380</v>
      </c>
      <c r="D17" s="3">
        <v>0</v>
      </c>
      <c r="E17" s="28"/>
      <c r="F17" s="13">
        <f>C17*D17</f>
        <v>0</v>
      </c>
    </row>
    <row r="18" spans="1:6">
      <c r="A18" s="27"/>
      <c r="B18" s="27"/>
      <c r="C18" s="14">
        <v>2500</v>
      </c>
      <c r="D18" s="3">
        <v>0</v>
      </c>
      <c r="E18" s="28"/>
      <c r="F18" s="15">
        <f>C18*D18</f>
        <v>0</v>
      </c>
    </row>
    <row r="19" spans="1:6">
      <c r="F19" s="13"/>
    </row>
    <row r="20" spans="1:6">
      <c r="A20" s="27" t="s">
        <v>19</v>
      </c>
      <c r="B20" s="27"/>
      <c r="F20" s="13">
        <f>F3+F5+F7+F9+F11+F13+F17</f>
        <v>0</v>
      </c>
    </row>
    <row r="21" spans="1:6">
      <c r="A21" s="27"/>
      <c r="B21" s="27"/>
      <c r="F21" s="14">
        <f>F4+F6+F8+F10+F12+F14+F18</f>
        <v>0</v>
      </c>
    </row>
    <row r="23" spans="1:6">
      <c r="C23">
        <v>156.35</v>
      </c>
      <c r="D23" s="3" t="s">
        <v>24</v>
      </c>
      <c r="E23" s="19" t="s">
        <v>23</v>
      </c>
      <c r="F23" s="20">
        <f>$C$23*F20</f>
        <v>0</v>
      </c>
    </row>
    <row r="24" spans="1:6">
      <c r="C24">
        <v>21.54</v>
      </c>
      <c r="D24" s="3" t="s">
        <v>25</v>
      </c>
      <c r="E24" s="19" t="s">
        <v>23</v>
      </c>
      <c r="F24" s="20">
        <f>$C$24*F21</f>
        <v>0</v>
      </c>
    </row>
    <row r="25" spans="1:6">
      <c r="C25" t="s">
        <v>49</v>
      </c>
    </row>
  </sheetData>
  <sheetProtection algorithmName="SHA-512" hashValue="Ne9cIwJyjwT5P6sMGzkx+g+/kl7+YQ4J4hrH+iCTp329+c0m0ux9oMVqiTlXqCsM+lXDgblruzNDftQNV2EHNg==" saltValue="LfuHem0xzidQurR7AxTBqw==" spinCount="100000" sheet="1" objects="1" scenarios="1"/>
  <mergeCells count="15">
    <mergeCell ref="A3:B4"/>
    <mergeCell ref="E3:E4"/>
    <mergeCell ref="A5:B6"/>
    <mergeCell ref="E5:E6"/>
    <mergeCell ref="A7:B8"/>
    <mergeCell ref="E7:E8"/>
    <mergeCell ref="A17:B18"/>
    <mergeCell ref="E17:E18"/>
    <mergeCell ref="A20:B21"/>
    <mergeCell ref="A9:B10"/>
    <mergeCell ref="E9:E10"/>
    <mergeCell ref="A11:B12"/>
    <mergeCell ref="E11:E12"/>
    <mergeCell ref="A13:B14"/>
    <mergeCell ref="E13:E14"/>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構成</vt:lpstr>
      <vt:lpstr>Home</vt:lpstr>
      <vt:lpstr>参考計算フォーム</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 KATO</dc:creator>
  <cp:keywords/>
  <dc:description/>
  <cp:lastModifiedBy>KatoKunihiko</cp:lastModifiedBy>
  <cp:revision/>
  <dcterms:created xsi:type="dcterms:W3CDTF">2023-12-27T06:08:02Z</dcterms:created>
  <dcterms:modified xsi:type="dcterms:W3CDTF">2025-02-04T06:23:30Z</dcterms:modified>
  <cp:category/>
  <cp:contentStatus/>
</cp:coreProperties>
</file>